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220" tabRatio="866" activeTab="2"/>
  </bookViews>
  <sheets>
    <sheet name="目录" sheetId="22" r:id="rId1"/>
    <sheet name="一般公共预算收入表" sheetId="11" r:id="rId2"/>
    <sheet name="一般公共预算支出表" sheetId="23" r:id="rId3"/>
    <sheet name="税收返还和转移支付分项目" sheetId="1" r:id="rId4"/>
    <sheet name="税收返还和转移支付分乡镇办" sheetId="2" r:id="rId5"/>
    <sheet name="2025年区对乡镇办税收返还和转移支付预算汇总表" sheetId="3" r:id="rId6"/>
    <sheet name="一般债务限额及余额表" sheetId="5" r:id="rId7"/>
    <sheet name="专项债务限额及余额表" sheetId="6" r:id="rId8"/>
    <sheet name="本级支出表" sheetId="7" r:id="rId9"/>
    <sheet name="基本支出-经济分类" sheetId="8" r:id="rId10"/>
    <sheet name="2025年三公经费" sheetId="9" r:id="rId11"/>
    <sheet name="社保基金预算收入" sheetId="13" r:id="rId12"/>
    <sheet name="社保基金预算支出" sheetId="15" r:id="rId13"/>
    <sheet name="政府性基金收入表" sheetId="17" r:id="rId14"/>
    <sheet name="政府性基金支出表" sheetId="19" r:id="rId15"/>
    <sheet name="政府性基金本级支出表" sheetId="16" r:id="rId16"/>
    <sheet name="政府性基金转移支付" sheetId="21" r:id="rId17"/>
    <sheet name="国有资本经营预算收入" sheetId="14" r:id="rId18"/>
    <sheet name="国有资本经营预算支出" sheetId="12" r:id="rId19"/>
    <sheet name="国有资本经营转移支付" sheetId="18" r:id="rId20"/>
    <sheet name="国有资本经营本级支出" sheetId="20" r:id="rId21"/>
  </sheets>
  <externalReferences>
    <externalReference r:id="rId23"/>
    <externalReference r:id="rId24"/>
  </externalReferences>
  <definedNames>
    <definedName name="\aa" localSheetId="10">#REF!</definedName>
    <definedName name="\aa" localSheetId="17">#REF!</definedName>
    <definedName name="\aa" localSheetId="12">#REF!</definedName>
    <definedName name="\aa">#REF!</definedName>
    <definedName name="\d" localSheetId="10">#REF!</definedName>
    <definedName name="\d" localSheetId="17">#REF!</definedName>
    <definedName name="\d" localSheetId="12">#REF!</definedName>
    <definedName name="\d">#REF!</definedName>
    <definedName name="\P" localSheetId="10">#REF!</definedName>
    <definedName name="\P" localSheetId="17">#REF!</definedName>
    <definedName name="\P" localSheetId="12">#REF!</definedName>
    <definedName name="\P">#REF!</definedName>
    <definedName name="\x" localSheetId="17">#REF!</definedName>
    <definedName name="\x" localSheetId="12">#REF!</definedName>
    <definedName name="\x">#REF!</definedName>
    <definedName name="\z">#N/A</definedName>
    <definedName name="_xlnm._FilterDatabase" localSheetId="8" hidden="1">本级支出表!$A$8:$N$8</definedName>
    <definedName name="_xlnm._FilterDatabase" localSheetId="9" hidden="1">'基本支出-经济分类'!$A$6:$G$31</definedName>
    <definedName name="_xlnm._FilterDatabase" localSheetId="4" hidden="1">税收返还和转移支付分乡镇办!$A$4:$C$16</definedName>
    <definedName name="_Key1" localSheetId="10" hidden="1">#REF!</definedName>
    <definedName name="_Key1" localSheetId="17" hidden="1">#REF!</definedName>
    <definedName name="_Key1" localSheetId="12" hidden="1">#REF!</definedName>
    <definedName name="_Key1" hidden="1">#REF!</definedName>
    <definedName name="_Order1" hidden="1">255</definedName>
    <definedName name="_Order2" hidden="1">255</definedName>
    <definedName name="_Sort" localSheetId="10" hidden="1">#REF!</definedName>
    <definedName name="_Sort" localSheetId="17" hidden="1">#REF!</definedName>
    <definedName name="_Sort" localSheetId="12" hidden="1">#REF!</definedName>
    <definedName name="_Sort" hidden="1">#REF!</definedName>
    <definedName name="A">#N/A</definedName>
    <definedName name="aaaaaaa" localSheetId="10">#REF!</definedName>
    <definedName name="aaaaaaa" localSheetId="17">#REF!</definedName>
    <definedName name="aaaaaaa" localSheetId="12">#REF!</definedName>
    <definedName name="aaaaaaa">#REF!</definedName>
    <definedName name="B">#N/A</definedName>
    <definedName name="Database" localSheetId="10">#REF!</definedName>
    <definedName name="Database" localSheetId="17">#REF!</definedName>
    <definedName name="Database" localSheetId="12">#REF!</definedName>
    <definedName name="Database">#REF!</definedName>
    <definedName name="dddddd" localSheetId="10">#REF!</definedName>
    <definedName name="dddddd" localSheetId="17">#REF!</definedName>
    <definedName name="dddddd" localSheetId="12">#REF!</definedName>
    <definedName name="dddddd">#REF!</definedName>
    <definedName name="ffffff" localSheetId="10">#REF!</definedName>
    <definedName name="ffffff" localSheetId="17">#REF!</definedName>
    <definedName name="ffffff" localSheetId="12">#REF!</definedName>
    <definedName name="ffffff">#REF!</definedName>
    <definedName name="ggggg" localSheetId="17">#REF!</definedName>
    <definedName name="ggggg" localSheetId="12">#REF!</definedName>
    <definedName name="ggggg">#REF!</definedName>
    <definedName name="gxxe2003">'[1]P1012001'!$A$6:$E$117</definedName>
    <definedName name="hhh" localSheetId="10">'[2]Mp-team 1'!#REF!</definedName>
    <definedName name="hhh" localSheetId="17">'[2]Mp-team 1'!#REF!</definedName>
    <definedName name="hhh" localSheetId="12">'[2]Mp-team 1'!#REF!</definedName>
    <definedName name="hhh">'[2]Mp-team 1'!#REF!</definedName>
    <definedName name="hhhhhh" localSheetId="10">#REF!</definedName>
    <definedName name="hhhhhh" localSheetId="17">#REF!</definedName>
    <definedName name="hhhhhh" localSheetId="12">#REF!</definedName>
    <definedName name="hhhhhh">#REF!</definedName>
    <definedName name="hhhhhhhhh" localSheetId="10">#REF!</definedName>
    <definedName name="hhhhhhhhh" localSheetId="17">#REF!</definedName>
    <definedName name="hhhhhhhhh" localSheetId="12">#REF!</definedName>
    <definedName name="hhhhhhhhh">#REF!</definedName>
    <definedName name="jjjjj" localSheetId="10">#REF!</definedName>
    <definedName name="jjjjj" localSheetId="17">#REF!</definedName>
    <definedName name="jjjjj" localSheetId="12">#REF!</definedName>
    <definedName name="jjjjj">#REF!</definedName>
    <definedName name="kkkkk" localSheetId="17">#REF!</definedName>
    <definedName name="kkkkk" localSheetId="12">#REF!</definedName>
    <definedName name="kkkkk">#REF!</definedName>
    <definedName name="_xlnm.Print_Area" localSheetId="10">'2025年三公经费'!$A$2:$B$12</definedName>
    <definedName name="_xlnm.Print_Area" localSheetId="8">本级支出表!#REF!</definedName>
    <definedName name="_xlnm.Print_Area" localSheetId="9">'基本支出-经济分类'!#REF!</definedName>
    <definedName name="_xlnm.Print_Area">#N/A</definedName>
    <definedName name="_xlnm.Print_Titles" localSheetId="8">本级支出表!#REF!</definedName>
    <definedName name="_xlnm.Print_Titles" localSheetId="9">'基本支出-经济分类'!#REF!</definedName>
    <definedName name="_xlnm.Print_Titles" localSheetId="3">税收返还和转移支付分项目!$A:$D,税收返还和转移支付分项目!$2:$5</definedName>
    <definedName name="_xlnm.Print_Titles">#N/A</definedName>
    <definedName name="rrrrr" localSheetId="10">#REF!</definedName>
    <definedName name="rrrrr" localSheetId="17">#REF!</definedName>
    <definedName name="rrrrr" localSheetId="12">#REF!</definedName>
    <definedName name="rrrrr">#REF!</definedName>
    <definedName name="sss">#N/A</definedName>
    <definedName name="ssss" localSheetId="10">#REF!</definedName>
    <definedName name="ssss" localSheetId="17">#REF!</definedName>
    <definedName name="ssss" localSheetId="12">#REF!</definedName>
    <definedName name="ssss">#REF!</definedName>
    <definedName name="zzzzz" localSheetId="10">#REF!</definedName>
    <definedName name="zzzzz" localSheetId="17">#REF!</definedName>
    <definedName name="zzzzz" localSheetId="12">#REF!</definedName>
    <definedName name="zzzzz">#REF!</definedName>
    <definedName name="啊啊" localSheetId="10">#REF!</definedName>
    <definedName name="啊啊" localSheetId="17">#REF!</definedName>
    <definedName name="啊啊" localSheetId="12">#REF!</definedName>
    <definedName name="啊啊">#REF!</definedName>
    <definedName name="安徽" localSheetId="17">#REF!</definedName>
    <definedName name="安徽" localSheetId="12">#REF!</definedName>
    <definedName name="安徽">#REF!</definedName>
    <definedName name="北京" localSheetId="17">#REF!</definedName>
    <definedName name="北京" localSheetId="12">#REF!</definedName>
    <definedName name="北京">#REF!</definedName>
    <definedName name="不不不" localSheetId="17">#REF!</definedName>
    <definedName name="不不不" localSheetId="12">#REF!</definedName>
    <definedName name="不不不">#REF!</definedName>
    <definedName name="大连" localSheetId="17">#REF!</definedName>
    <definedName name="大连" localSheetId="12">#REF!</definedName>
    <definedName name="大连">#REF!</definedName>
    <definedName name="第三批">#N/A</definedName>
    <definedName name="呃呃呃" localSheetId="10">#REF!</definedName>
    <definedName name="呃呃呃" localSheetId="17">#REF!</definedName>
    <definedName name="呃呃呃" localSheetId="12">#REF!</definedName>
    <definedName name="呃呃呃">#REF!</definedName>
    <definedName name="福建" localSheetId="10">#REF!</definedName>
    <definedName name="福建" localSheetId="17">#REF!</definedName>
    <definedName name="福建" localSheetId="12">#REF!</definedName>
    <definedName name="福建">#REF!</definedName>
    <definedName name="福建地区" localSheetId="10">#REF!</definedName>
    <definedName name="福建地区" localSheetId="17">#REF!</definedName>
    <definedName name="福建地区" localSheetId="12">#REF!</definedName>
    <definedName name="福建地区">#REF!</definedName>
    <definedName name="附表" localSheetId="17">#REF!</definedName>
    <definedName name="附表" localSheetId="12">#REF!</definedName>
    <definedName name="附表">#REF!</definedName>
    <definedName name="广东" localSheetId="17">#REF!</definedName>
    <definedName name="广东" localSheetId="12">#REF!</definedName>
    <definedName name="广东">#REF!</definedName>
    <definedName name="广东地区" localSheetId="17">#REF!</definedName>
    <definedName name="广东地区" localSheetId="12">#REF!</definedName>
    <definedName name="广东地区">#REF!</definedName>
    <definedName name="广西" localSheetId="17">#REF!</definedName>
    <definedName name="广西" localSheetId="12">#REF!</definedName>
    <definedName name="广西">#REF!</definedName>
    <definedName name="贵州" localSheetId="17">#REF!</definedName>
    <definedName name="贵州" localSheetId="12">#REF!</definedName>
    <definedName name="贵州">#REF!</definedName>
    <definedName name="哈哈哈哈" localSheetId="17">#REF!</definedName>
    <definedName name="哈哈哈哈" localSheetId="12">#REF!</definedName>
    <definedName name="哈哈哈哈">#REF!</definedName>
    <definedName name="海南" localSheetId="17">#REF!</definedName>
    <definedName name="海南" localSheetId="12">#REF!</definedName>
    <definedName name="海南">#REF!</definedName>
    <definedName name="河北" localSheetId="17">#REF!</definedName>
    <definedName name="河北" localSheetId="12">#REF!</definedName>
    <definedName name="河北">#REF!</definedName>
    <definedName name="河南" localSheetId="17">#REF!</definedName>
    <definedName name="河南" localSheetId="12">#REF!</definedName>
    <definedName name="河南">#REF!</definedName>
    <definedName name="黑龙江" localSheetId="17">#REF!</definedName>
    <definedName name="黑龙江" localSheetId="12">#REF!</definedName>
    <definedName name="黑龙江">#REF!</definedName>
    <definedName name="湖北" localSheetId="17">#REF!</definedName>
    <definedName name="湖北" localSheetId="12">#REF!</definedName>
    <definedName name="湖北">#REF!</definedName>
    <definedName name="湖南" localSheetId="17">#REF!</definedName>
    <definedName name="湖南" localSheetId="12">#REF!</definedName>
    <definedName name="湖南">#REF!</definedName>
    <definedName name="汇率" localSheetId="17">#REF!</definedName>
    <definedName name="汇率" localSheetId="12">#REF!</definedName>
    <definedName name="汇率">#REF!</definedName>
    <definedName name="吉林" localSheetId="17">#REF!</definedName>
    <definedName name="吉林" localSheetId="12">#REF!</definedName>
    <definedName name="吉林">#REF!</definedName>
    <definedName name="江苏" localSheetId="17">#REF!</definedName>
    <definedName name="江苏" localSheetId="12">#REF!</definedName>
    <definedName name="江苏">#REF!</definedName>
    <definedName name="江西" localSheetId="17">#REF!</definedName>
    <definedName name="江西" localSheetId="12">#REF!</definedName>
    <definedName name="江西">#REF!</definedName>
    <definedName name="啦啦啦" localSheetId="17">#REF!</definedName>
    <definedName name="啦啦啦" localSheetId="12">#REF!</definedName>
    <definedName name="啦啦啦">#REF!</definedName>
    <definedName name="了" localSheetId="17">#REF!</definedName>
    <definedName name="了" localSheetId="12">#REF!</definedName>
    <definedName name="了">#REF!</definedName>
    <definedName name="辽宁" localSheetId="17">#REF!</definedName>
    <definedName name="辽宁" localSheetId="12">#REF!</definedName>
    <definedName name="辽宁">#REF!</definedName>
    <definedName name="辽宁地区" localSheetId="17">#REF!</definedName>
    <definedName name="辽宁地区" localSheetId="12">#REF!</definedName>
    <definedName name="辽宁地区">#REF!</definedName>
    <definedName name="么么么么" localSheetId="17">#REF!</definedName>
    <definedName name="么么么么" localSheetId="12">#REF!</definedName>
    <definedName name="么么么么">#REF!</definedName>
    <definedName name="内蒙" localSheetId="17">#REF!</definedName>
    <definedName name="内蒙" localSheetId="12">#REF!</definedName>
    <definedName name="内蒙">#REF!</definedName>
    <definedName name="你" localSheetId="17">#REF!</definedName>
    <definedName name="你" localSheetId="12">#REF!</definedName>
    <definedName name="你">#REF!</definedName>
    <definedName name="宁波" localSheetId="17">#REF!</definedName>
    <definedName name="宁波" localSheetId="12">#REF!</definedName>
    <definedName name="宁波">#REF!</definedName>
    <definedName name="宁夏" localSheetId="17">#REF!</definedName>
    <definedName name="宁夏" localSheetId="12">#REF!</definedName>
    <definedName name="宁夏">#REF!</definedName>
    <definedName name="悄悄" localSheetId="17">#REF!</definedName>
    <definedName name="悄悄" localSheetId="12">#REF!</definedName>
    <definedName name="悄悄">#REF!</definedName>
    <definedName name="青岛" localSheetId="17">#REF!</definedName>
    <definedName name="青岛" localSheetId="12">#REF!</definedName>
    <definedName name="青岛">#REF!</definedName>
    <definedName name="青海" localSheetId="17">#REF!</definedName>
    <definedName name="青海" localSheetId="12">#REF!</definedName>
    <definedName name="青海">#REF!</definedName>
    <definedName name="全国收入累计">#N/A</definedName>
    <definedName name="日日日" localSheetId="10">#REF!</definedName>
    <definedName name="日日日" localSheetId="17">#REF!</definedName>
    <definedName name="日日日" localSheetId="12">#REF!</definedName>
    <definedName name="日日日">#REF!</definedName>
    <definedName name="厦门" localSheetId="17">#REF!</definedName>
    <definedName name="厦门" localSheetId="12">#REF!</definedName>
    <definedName name="厦门">#REF!</definedName>
    <definedName name="山东" localSheetId="10">#REF!</definedName>
    <definedName name="山东" localSheetId="17">#REF!</definedName>
    <definedName name="山东" localSheetId="12">#REF!</definedName>
    <definedName name="山东">#REF!</definedName>
    <definedName name="山东地区" localSheetId="10">#REF!</definedName>
    <definedName name="山东地区" localSheetId="17">#REF!</definedName>
    <definedName name="山东地区" localSheetId="12">#REF!</definedName>
    <definedName name="山东地区">#REF!</definedName>
    <definedName name="山西" localSheetId="17">#REF!</definedName>
    <definedName name="山西" localSheetId="12">#REF!</definedName>
    <definedName name="山西">#REF!</definedName>
    <definedName name="陕西" localSheetId="17">#REF!</definedName>
    <definedName name="陕西" localSheetId="12">#REF!</definedName>
    <definedName name="陕西">#REF!</definedName>
    <definedName name="上海" localSheetId="17">#REF!</definedName>
    <definedName name="上海" localSheetId="12">#REF!</definedName>
    <definedName name="上海">#REF!</definedName>
    <definedName name="深圳" localSheetId="17">#REF!</definedName>
    <definedName name="深圳" localSheetId="12">#REF!</definedName>
    <definedName name="深圳">#REF!</definedName>
    <definedName name="生产列1" localSheetId="17">#REF!</definedName>
    <definedName name="生产列1" localSheetId="12">#REF!</definedName>
    <definedName name="生产列1">#REF!</definedName>
    <definedName name="生产列11" localSheetId="17">#REF!</definedName>
    <definedName name="生产列11" localSheetId="12">#REF!</definedName>
    <definedName name="生产列11">#REF!</definedName>
    <definedName name="生产列15" localSheetId="17">#REF!</definedName>
    <definedName name="生产列15" localSheetId="12">#REF!</definedName>
    <definedName name="生产列15">#REF!</definedName>
    <definedName name="生产列16" localSheetId="17">#REF!</definedName>
    <definedName name="生产列16" localSheetId="12">#REF!</definedName>
    <definedName name="生产列16">#REF!</definedName>
    <definedName name="生产列17" localSheetId="17">#REF!</definedName>
    <definedName name="生产列17" localSheetId="12">#REF!</definedName>
    <definedName name="生产列17">#REF!</definedName>
    <definedName name="生产列19" localSheetId="17">#REF!</definedName>
    <definedName name="生产列19" localSheetId="12">#REF!</definedName>
    <definedName name="生产列19">#REF!</definedName>
    <definedName name="生产列2" localSheetId="17">#REF!</definedName>
    <definedName name="生产列2" localSheetId="12">#REF!</definedName>
    <definedName name="生产列2">#REF!</definedName>
    <definedName name="生产列20" localSheetId="17">#REF!</definedName>
    <definedName name="生产列20" localSheetId="12">#REF!</definedName>
    <definedName name="生产列20">#REF!</definedName>
    <definedName name="生产列3" localSheetId="17">#REF!</definedName>
    <definedName name="生产列3" localSheetId="12">#REF!</definedName>
    <definedName name="生产列3">#REF!</definedName>
    <definedName name="生产列4" localSheetId="17">#REF!</definedName>
    <definedName name="生产列4" localSheetId="12">#REF!</definedName>
    <definedName name="生产列4">#REF!</definedName>
    <definedName name="生产列5" localSheetId="17">#REF!</definedName>
    <definedName name="生产列5" localSheetId="12">#REF!</definedName>
    <definedName name="生产列5">#REF!</definedName>
    <definedName name="生产列6" localSheetId="17">#REF!</definedName>
    <definedName name="生产列6" localSheetId="12">#REF!</definedName>
    <definedName name="生产列6">#REF!</definedName>
    <definedName name="生产列7" localSheetId="17">#REF!</definedName>
    <definedName name="生产列7" localSheetId="12">#REF!</definedName>
    <definedName name="生产列7">#REF!</definedName>
    <definedName name="生产列8" localSheetId="17">#REF!</definedName>
    <definedName name="生产列8" localSheetId="12">#REF!</definedName>
    <definedName name="生产列8">#REF!</definedName>
    <definedName name="生产列9" localSheetId="17">#REF!</definedName>
    <definedName name="生产列9" localSheetId="12">#REF!</definedName>
    <definedName name="生产列9">#REF!</definedName>
    <definedName name="生产期" localSheetId="17">#REF!</definedName>
    <definedName name="生产期" localSheetId="12">#REF!</definedName>
    <definedName name="生产期">#REF!</definedName>
    <definedName name="生产期1" localSheetId="17">#REF!</definedName>
    <definedName name="生产期1" localSheetId="12">#REF!</definedName>
    <definedName name="生产期1">#REF!</definedName>
    <definedName name="生产期11" localSheetId="17">#REF!</definedName>
    <definedName name="生产期11" localSheetId="12">#REF!</definedName>
    <definedName name="生产期11">#REF!</definedName>
    <definedName name="生产期15" localSheetId="17">#REF!</definedName>
    <definedName name="生产期15" localSheetId="12">#REF!</definedName>
    <definedName name="生产期15">#REF!</definedName>
    <definedName name="生产期16" localSheetId="17">#REF!</definedName>
    <definedName name="生产期16" localSheetId="12">#REF!</definedName>
    <definedName name="生产期16">#REF!</definedName>
    <definedName name="生产期17" localSheetId="17">#REF!</definedName>
    <definedName name="生产期17" localSheetId="12">#REF!</definedName>
    <definedName name="生产期17">#REF!</definedName>
    <definedName name="生产期19" localSheetId="17">#REF!</definedName>
    <definedName name="生产期19" localSheetId="12">#REF!</definedName>
    <definedName name="生产期19">#REF!</definedName>
    <definedName name="生产期2" localSheetId="17">#REF!</definedName>
    <definedName name="生产期2" localSheetId="12">#REF!</definedName>
    <definedName name="生产期2">#REF!</definedName>
    <definedName name="生产期20" localSheetId="17">#REF!</definedName>
    <definedName name="生产期20" localSheetId="12">#REF!</definedName>
    <definedName name="生产期20">#REF!</definedName>
    <definedName name="生产期3" localSheetId="17">#REF!</definedName>
    <definedName name="生产期3" localSheetId="12">#REF!</definedName>
    <definedName name="生产期3">#REF!</definedName>
    <definedName name="生产期4" localSheetId="17">#REF!</definedName>
    <definedName name="生产期4" localSheetId="12">#REF!</definedName>
    <definedName name="生产期4">#REF!</definedName>
    <definedName name="生产期5" localSheetId="17">#REF!</definedName>
    <definedName name="生产期5" localSheetId="12">#REF!</definedName>
    <definedName name="生产期5">#REF!</definedName>
    <definedName name="生产期6" localSheetId="17">#REF!</definedName>
    <definedName name="生产期6" localSheetId="12">#REF!</definedName>
    <definedName name="生产期6">#REF!</definedName>
    <definedName name="生产期7" localSheetId="17">#REF!</definedName>
    <definedName name="生产期7" localSheetId="12">#REF!</definedName>
    <definedName name="生产期7">#REF!</definedName>
    <definedName name="生产期8" localSheetId="17">#REF!</definedName>
    <definedName name="生产期8" localSheetId="12">#REF!</definedName>
    <definedName name="生产期8">#REF!</definedName>
    <definedName name="生产期9" localSheetId="17">#REF!</definedName>
    <definedName name="生产期9" localSheetId="12">#REF!</definedName>
    <definedName name="生产期9">#REF!</definedName>
    <definedName name="省级">#N/A</definedName>
    <definedName name="时代" localSheetId="10">#REF!</definedName>
    <definedName name="时代" localSheetId="17">#REF!</definedName>
    <definedName name="时代" localSheetId="12">#REF!</definedName>
    <definedName name="时代">#REF!</definedName>
    <definedName name="是" localSheetId="10">#REF!</definedName>
    <definedName name="是" localSheetId="17">#REF!</definedName>
    <definedName name="是" localSheetId="12">#REF!</definedName>
    <definedName name="是">#REF!</definedName>
    <definedName name="是水水水水" localSheetId="10">#REF!</definedName>
    <definedName name="是水水水水" localSheetId="17">#REF!</definedName>
    <definedName name="是水水水水" localSheetId="12">#REF!</definedName>
    <definedName name="是水水水水">#REF!</definedName>
    <definedName name="收入表">#N/A</definedName>
    <definedName name="水水水嘎嘎嘎水" localSheetId="10">#REF!</definedName>
    <definedName name="水水水嘎嘎嘎水" localSheetId="17">#REF!</definedName>
    <definedName name="水水水嘎嘎嘎水" localSheetId="12">#REF!</definedName>
    <definedName name="水水水嘎嘎嘎水">#REF!</definedName>
    <definedName name="水水水水" localSheetId="10">#REF!</definedName>
    <definedName name="水水水水" localSheetId="17">#REF!</definedName>
    <definedName name="水水水水" localSheetId="12">#REF!</definedName>
    <definedName name="水水水水">#REF!</definedName>
    <definedName name="四川" localSheetId="10">#REF!</definedName>
    <definedName name="四川" localSheetId="17">#REF!</definedName>
    <definedName name="四川" localSheetId="12">#REF!</definedName>
    <definedName name="四川">#REF!</definedName>
    <definedName name="天津" localSheetId="17">#REF!</definedName>
    <definedName name="天津" localSheetId="12">#REF!</definedName>
    <definedName name="天津">#REF!</definedName>
    <definedName name="我问问" localSheetId="17">#REF!</definedName>
    <definedName name="我问问" localSheetId="12">#REF!</definedName>
    <definedName name="我问问">#REF!</definedName>
    <definedName name="西藏" localSheetId="17">#REF!</definedName>
    <definedName name="西藏" localSheetId="12">#REF!</definedName>
    <definedName name="西藏">#REF!</definedName>
    <definedName name="新疆" localSheetId="17">#REF!</definedName>
    <definedName name="新疆" localSheetId="12">#REF!</definedName>
    <definedName name="新疆">#REF!</definedName>
    <definedName name="一i" localSheetId="17">#REF!</definedName>
    <definedName name="一i" localSheetId="12">#REF!</definedName>
    <definedName name="一i">#REF!</definedName>
    <definedName name="一一i" localSheetId="17">#REF!</definedName>
    <definedName name="一一i" localSheetId="12">#REF!</definedName>
    <definedName name="一一i">#REF!</definedName>
    <definedName name="云南" localSheetId="17">#REF!</definedName>
    <definedName name="云南" localSheetId="12">#REF!</definedName>
    <definedName name="云南">#REF!</definedName>
    <definedName name="啧啧啧" localSheetId="17">#REF!</definedName>
    <definedName name="啧啧啧" localSheetId="12">#REF!</definedName>
    <definedName name="啧啧啧">#REF!</definedName>
    <definedName name="浙江" localSheetId="17">#REF!</definedName>
    <definedName name="浙江" localSheetId="12">#REF!</definedName>
    <definedName name="浙江">#REF!</definedName>
    <definedName name="浙江地区" localSheetId="17">#REF!</definedName>
    <definedName name="浙江地区" localSheetId="12">#REF!</definedName>
    <definedName name="浙江地区">#REF!</definedName>
    <definedName name="重庆" localSheetId="17">#REF!</definedName>
    <definedName name="重庆" localSheetId="12">#REF!</definedName>
    <definedName name="重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Fpb</author>
    <author>ASUS</author>
  </authors>
  <commentList>
    <comment ref="A51" authorId="0">
      <text>
        <r>
          <rPr>
            <b/>
            <sz val="9"/>
            <rFont val="宋体"/>
            <charset val="134"/>
          </rPr>
          <t>Fpb:</t>
        </r>
        <r>
          <rPr>
            <sz val="9"/>
            <rFont val="宋体"/>
            <charset val="134"/>
          </rPr>
          <t xml:space="preserve">
自定义科目编码，便于对应决算项目</t>
        </r>
      </text>
    </comment>
    <comment ref="A53" authorId="0">
      <text>
        <r>
          <rPr>
            <b/>
            <sz val="9"/>
            <rFont val="宋体"/>
            <charset val="134"/>
          </rPr>
          <t>Fpb:</t>
        </r>
        <r>
          <rPr>
            <sz val="9"/>
            <rFont val="宋体"/>
            <charset val="134"/>
          </rPr>
          <t xml:space="preserve">
自定义科目编码，便于对应决算项目</t>
        </r>
      </text>
    </comment>
    <comment ref="D54" authorId="1">
      <text>
        <r>
          <rPr>
            <b/>
            <sz val="9"/>
            <rFont val="宋体"/>
            <charset val="134"/>
          </rPr>
          <t>Fpb:</t>
        </r>
        <r>
          <rPr>
            <sz val="9"/>
            <rFont val="宋体"/>
            <charset val="134"/>
          </rPr>
          <t xml:space="preserve">
Y、引用2300918_国有资本经营预算年终结余上年执行数</t>
        </r>
      </text>
    </comment>
  </commentList>
</comments>
</file>

<file path=xl/sharedStrings.xml><?xml version="1.0" encoding="utf-8"?>
<sst xmlns="http://schemas.openxmlformats.org/spreadsheetml/2006/main" count="4756" uniqueCount="3219">
  <si>
    <t>目录</t>
  </si>
  <si>
    <t>一般公共预算收入表</t>
  </si>
  <si>
    <t>一般公共预算支出表</t>
  </si>
  <si>
    <t>税收返还和转移支付表</t>
  </si>
  <si>
    <t>区对乡镇办税收返还和转移支付明细表</t>
  </si>
  <si>
    <t>2025年区对乡镇办税收返还和转移支付预算汇总表</t>
  </si>
  <si>
    <t>一般债务限额及余额表</t>
  </si>
  <si>
    <t>专项债务限额及余额表</t>
  </si>
  <si>
    <t>一般公共预算本级支出表</t>
  </si>
  <si>
    <t>一般公共预算本级基本支出表-经济分类</t>
  </si>
  <si>
    <t>2025年三公经费表</t>
  </si>
  <si>
    <t>社保基金预算收入表</t>
  </si>
  <si>
    <t>社保基金预算支出表</t>
  </si>
  <si>
    <t>政府性基金收入表</t>
  </si>
  <si>
    <t>政府性基金支出表</t>
  </si>
  <si>
    <t>政府性基金本级支出表</t>
  </si>
  <si>
    <t>政府性基金转移支付表</t>
  </si>
  <si>
    <t>国有资本经营预算收入表</t>
  </si>
  <si>
    <t>国有资本经营预算支出表</t>
  </si>
  <si>
    <t>国有资本经营转移支付表</t>
  </si>
  <si>
    <t>国有资本经营本级预算支出表</t>
  </si>
  <si>
    <t>表1</t>
  </si>
  <si>
    <t>2025年一般公共预算收入表</t>
  </si>
  <si>
    <t>单位：万元</t>
  </si>
  <si>
    <t>项目</t>
  </si>
  <si>
    <t>上年预算数</t>
  </si>
  <si>
    <t>上年执行数</t>
  </si>
  <si>
    <t>预算数</t>
  </si>
  <si>
    <t>代码</t>
  </si>
  <si>
    <t>名称</t>
  </si>
  <si>
    <t>金额</t>
  </si>
  <si>
    <t>为上年预算数的%</t>
  </si>
  <si>
    <t>为上年执行数的%</t>
  </si>
  <si>
    <t>101</t>
  </si>
  <si>
    <t xml:space="preserve">  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</si>
  <si>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</si>
  <si>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</si>
  <si>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</si>
  <si>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</si>
  <si>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</si>
  <si>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</si>
  <si>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</si>
  <si>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</si>
  <si>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</si>
  <si>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</si>
  <si>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</si>
  <si>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</si>
  <si>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</si>
  <si>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</si>
  <si>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</si>
  <si>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</si>
  <si>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</si>
  <si>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</si>
  <si>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</si>
  <si>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</si>
  <si>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</si>
  <si>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</si>
  <si>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</si>
  <si>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</si>
  <si>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</si>
  <si>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</si>
  <si>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</si>
  <si>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</si>
  <si>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</si>
  <si>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</si>
  <si>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</si>
  <si>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 xml:space="preserve">  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</si>
  <si>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</si>
  <si>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</si>
  <si>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</si>
  <si>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</si>
  <si>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</si>
  <si>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</si>
  <si>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</si>
  <si>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</si>
  <si>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</si>
  <si>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</si>
  <si>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</si>
  <si>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</si>
  <si>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</si>
  <si>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</si>
  <si>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</si>
  <si>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</si>
  <si>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 xml:space="preserve"> </t>
  </si>
  <si>
    <t>收入总计</t>
  </si>
  <si>
    <t>表2</t>
  </si>
  <si>
    <t>2025年一般公共预算支出表</t>
  </si>
  <si>
    <t>上年
预算数</t>
  </si>
  <si>
    <t xml:space="preserve">上年预计
执行数 </t>
  </si>
  <si>
    <t>科目编码</t>
  </si>
  <si>
    <t>科目名称</t>
  </si>
  <si>
    <t>为上年
预算数的%</t>
  </si>
  <si>
    <t>为上年预计执行数的%</t>
  </si>
  <si>
    <t>2079902</t>
  </si>
  <si>
    <t>宣传文化发展专项支出</t>
  </si>
  <si>
    <t>2130704</t>
  </si>
  <si>
    <t>国有农场办社会职能改革补助</t>
  </si>
  <si>
    <t>2210101</t>
  </si>
  <si>
    <t>廉租住房</t>
  </si>
  <si>
    <t>2210109</t>
  </si>
  <si>
    <t>住房租赁市场发展</t>
  </si>
  <si>
    <t>2013904</t>
  </si>
  <si>
    <t>专项业务</t>
  </si>
  <si>
    <t>2080209</t>
  </si>
  <si>
    <t>老龄事务</t>
  </si>
  <si>
    <t>2130101</t>
  </si>
  <si>
    <t>行政运行</t>
  </si>
  <si>
    <t>2130102</t>
  </si>
  <si>
    <t>一般行政管理事务</t>
  </si>
  <si>
    <t>2130103</t>
  </si>
  <si>
    <t>机关服务</t>
  </si>
  <si>
    <t>2130104</t>
  </si>
  <si>
    <t>事业运行</t>
  </si>
  <si>
    <t>2210111</t>
  </si>
  <si>
    <t>配租型住房保障</t>
  </si>
  <si>
    <t>2010101</t>
  </si>
  <si>
    <t>2010102</t>
  </si>
  <si>
    <t>2010103</t>
  </si>
  <si>
    <t>2010104</t>
  </si>
  <si>
    <t>人大会议</t>
  </si>
  <si>
    <t>2010105</t>
  </si>
  <si>
    <t>人大立法</t>
  </si>
  <si>
    <t>2010106</t>
  </si>
  <si>
    <t>人大监督</t>
  </si>
  <si>
    <t>2010107</t>
  </si>
  <si>
    <t>人大代表履职能力提升</t>
  </si>
  <si>
    <t>2010108</t>
  </si>
  <si>
    <t>代表工作</t>
  </si>
  <si>
    <t>2010109</t>
  </si>
  <si>
    <t>人大信访工作</t>
  </si>
  <si>
    <t>2010150</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</si>
  <si>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</si>
  <si>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</si>
  <si>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</si>
  <si>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</si>
  <si>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</si>
  <si>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</si>
  <si>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</si>
  <si>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</si>
  <si>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</si>
  <si>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</si>
  <si>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</si>
  <si>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</si>
  <si>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</si>
  <si>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</si>
  <si>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</si>
  <si>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</si>
  <si>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</si>
  <si>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</si>
  <si>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</si>
  <si>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</si>
  <si>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</si>
  <si>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</si>
  <si>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</si>
  <si>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</si>
  <si>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</si>
  <si>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</si>
  <si>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</si>
  <si>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</si>
  <si>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</si>
  <si>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</si>
  <si>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</si>
  <si>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</si>
  <si>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</si>
  <si>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</si>
  <si>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</si>
  <si>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</si>
  <si>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</si>
  <si>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</si>
  <si>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</si>
  <si>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</si>
  <si>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</si>
  <si>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</si>
  <si>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</si>
  <si>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</si>
  <si>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</si>
  <si>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</si>
  <si>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</si>
  <si>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</si>
  <si>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</si>
  <si>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</si>
  <si>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</si>
  <si>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</si>
  <si>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</si>
  <si>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</si>
  <si>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</si>
  <si>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</si>
  <si>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</si>
  <si>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</si>
  <si>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</si>
  <si>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</si>
  <si>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</si>
  <si>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</si>
  <si>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</si>
  <si>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</si>
  <si>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</si>
  <si>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</si>
  <si>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</si>
  <si>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</si>
  <si>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</si>
  <si>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</si>
  <si>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</si>
  <si>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</si>
  <si>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</si>
  <si>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</si>
  <si>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</si>
  <si>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</si>
  <si>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</si>
  <si>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</si>
  <si>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</si>
  <si>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</si>
  <si>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</si>
  <si>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</si>
  <si>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</si>
  <si>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</si>
  <si>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</si>
  <si>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</si>
  <si>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</si>
  <si>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</si>
  <si>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</si>
  <si>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</si>
  <si>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</si>
  <si>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</si>
  <si>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</si>
  <si>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</si>
  <si>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</si>
  <si>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</si>
  <si>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</si>
  <si>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</si>
  <si>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</si>
  <si>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</si>
  <si>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</si>
  <si>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</si>
  <si>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</si>
  <si>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</si>
  <si>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</si>
  <si>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</si>
  <si>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</si>
  <si>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</si>
  <si>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</si>
  <si>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</si>
  <si>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</si>
  <si>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</si>
  <si>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</si>
  <si>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</si>
  <si>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</si>
  <si>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</si>
  <si>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</si>
  <si>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</si>
  <si>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</si>
  <si>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</si>
  <si>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</si>
  <si>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</si>
  <si>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</si>
  <si>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</si>
  <si>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</si>
  <si>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</si>
  <si>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</si>
  <si>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</si>
  <si>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</si>
  <si>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</si>
  <si>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</si>
  <si>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</si>
  <si>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</si>
  <si>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</si>
  <si>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</si>
  <si>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</si>
  <si>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</si>
  <si>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</si>
  <si>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</si>
  <si>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</si>
  <si>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</si>
  <si>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</si>
  <si>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</si>
  <si>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</si>
  <si>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</si>
  <si>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</si>
  <si>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</si>
  <si>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</si>
  <si>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</si>
  <si>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</si>
  <si>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</si>
  <si>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</si>
  <si>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</si>
  <si>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</si>
  <si>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</si>
  <si>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</si>
  <si>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</si>
  <si>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</si>
  <si>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</si>
  <si>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</si>
  <si>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</si>
  <si>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</si>
  <si>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</si>
  <si>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</si>
  <si>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</si>
  <si>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</si>
  <si>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</si>
  <si>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</si>
  <si>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</si>
  <si>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</si>
  <si>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</si>
  <si>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</si>
  <si>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</si>
  <si>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</si>
  <si>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</si>
  <si>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</si>
  <si>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</si>
  <si>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</si>
  <si>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</si>
  <si>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</si>
  <si>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</si>
  <si>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</si>
  <si>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</si>
  <si>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</si>
  <si>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</si>
  <si>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</si>
  <si>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</si>
  <si>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</si>
  <si>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</si>
  <si>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</si>
  <si>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</si>
  <si>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</si>
  <si>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</si>
  <si>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</si>
  <si>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</si>
  <si>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</si>
  <si>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</si>
  <si>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</si>
  <si>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</si>
  <si>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</si>
  <si>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</si>
  <si>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</si>
  <si>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</si>
  <si>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</si>
  <si>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</si>
  <si>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</si>
  <si>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</si>
  <si>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</si>
  <si>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</si>
  <si>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</si>
  <si>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</si>
  <si>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</si>
  <si>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</si>
  <si>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</si>
  <si>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</si>
  <si>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</si>
  <si>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</si>
  <si>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</si>
  <si>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</si>
  <si>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</si>
  <si>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</si>
  <si>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</si>
  <si>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</si>
  <si>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</si>
  <si>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</si>
  <si>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</si>
  <si>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</si>
  <si>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</si>
  <si>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</si>
  <si>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</si>
  <si>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</si>
  <si>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</si>
  <si>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</si>
  <si>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</si>
  <si>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</si>
  <si>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</si>
  <si>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</si>
  <si>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</si>
  <si>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</si>
  <si>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</si>
  <si>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</si>
  <si>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</si>
  <si>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</si>
  <si>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</si>
  <si>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</si>
  <si>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其他共产党事务支出</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</si>
  <si>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</si>
  <si>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</si>
  <si>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</si>
  <si>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</si>
  <si>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</si>
  <si>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</si>
  <si>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</si>
  <si>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</si>
  <si>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</si>
  <si>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</si>
  <si>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</si>
  <si>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</si>
  <si>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</si>
  <si>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</si>
  <si>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</si>
  <si>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</si>
  <si>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</si>
  <si>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</si>
  <si>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</si>
  <si>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</si>
  <si>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</si>
  <si>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</si>
  <si>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</si>
  <si>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</si>
  <si>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</si>
  <si>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</si>
  <si>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</si>
  <si>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</si>
  <si>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</si>
  <si>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</si>
  <si>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</si>
  <si>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</si>
  <si>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</si>
  <si>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</si>
  <si>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</si>
  <si>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</si>
  <si>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</si>
  <si>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</si>
  <si>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</si>
  <si>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</si>
  <si>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</si>
  <si>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</si>
  <si>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</si>
  <si>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</si>
  <si>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</si>
  <si>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</si>
  <si>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</si>
  <si>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</si>
  <si>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</si>
  <si>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</si>
  <si>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</si>
  <si>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</si>
  <si>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</si>
  <si>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2019999</t>
  </si>
  <si>
    <t>其他一般公共服务支出</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</si>
  <si>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</si>
  <si>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</si>
  <si>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</si>
  <si>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</si>
  <si>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</si>
  <si>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</si>
  <si>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</si>
  <si>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</si>
  <si>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</si>
  <si>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</si>
  <si>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</si>
  <si>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</si>
  <si>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</si>
  <si>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</si>
  <si>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对外援助</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</si>
  <si>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</si>
  <si>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</si>
  <si>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</si>
  <si>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</si>
  <si>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</si>
  <si>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</si>
  <si>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</si>
  <si>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</si>
  <si>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</si>
  <si>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</si>
  <si>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</si>
  <si>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</si>
  <si>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</si>
  <si>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</si>
  <si>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</si>
  <si>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</si>
  <si>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</si>
  <si>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</si>
  <si>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</si>
  <si>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对外宣传</t>
  </si>
  <si>
    <t>2020701</t>
  </si>
  <si>
    <t>边界勘界</t>
  </si>
  <si>
    <t>2020702</t>
  </si>
  <si>
    <t>边界联检</t>
  </si>
  <si>
    <t>2020703</t>
  </si>
  <si>
    <t>边界界桩维护</t>
  </si>
  <si>
    <t>2020799</t>
  </si>
  <si>
    <t>其他支出</t>
  </si>
  <si>
    <t>2020801</t>
  </si>
  <si>
    <t>2020802</t>
  </si>
  <si>
    <t>2020803</t>
  </si>
  <si>
    <t>2020850</t>
  </si>
  <si>
    <t>2020899</t>
  </si>
  <si>
    <t>其他国际发展合作支出</t>
  </si>
  <si>
    <t>2029999</t>
  </si>
  <si>
    <t>其他外交支出</t>
  </si>
  <si>
    <t>2030101</t>
  </si>
  <si>
    <t>现役部队</t>
  </si>
  <si>
    <t>2030102</t>
  </si>
  <si>
    <t>预备役部队</t>
  </si>
  <si>
    <t>2030199</t>
  </si>
  <si>
    <t>其他军费支出</t>
  </si>
  <si>
    <t>2030401</t>
  </si>
  <si>
    <t>国防科研事业</t>
  </si>
  <si>
    <t>2030501</t>
  </si>
  <si>
    <t>专项工程</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</si>
  <si>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</si>
  <si>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</si>
  <si>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</si>
  <si>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</si>
  <si>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</si>
  <si>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</si>
  <si>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</si>
  <si>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</si>
  <si>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</si>
  <si>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</si>
  <si>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</si>
  <si>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</si>
  <si>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</si>
  <si>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</si>
  <si>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</si>
  <si>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其他国防支出</t>
  </si>
  <si>
    <t>2040101</t>
  </si>
  <si>
    <t>武装警察部队</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</si>
  <si>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</si>
  <si>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</si>
  <si>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</si>
  <si>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</si>
  <si>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</si>
  <si>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</si>
  <si>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</si>
  <si>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</si>
  <si>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</si>
  <si>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</si>
  <si>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</si>
  <si>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</si>
  <si>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</si>
  <si>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</si>
  <si>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</si>
  <si>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</si>
  <si>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</si>
  <si>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</si>
  <si>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</si>
  <si>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</si>
  <si>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</si>
  <si>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</si>
  <si>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</si>
  <si>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</si>
  <si>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</si>
  <si>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</si>
  <si>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</si>
  <si>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</si>
  <si>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</si>
  <si>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</si>
  <si>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</si>
  <si>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</si>
  <si>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</si>
  <si>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</si>
  <si>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</si>
  <si>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</si>
  <si>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</si>
  <si>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</si>
  <si>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</si>
  <si>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</si>
  <si>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</si>
  <si>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</si>
  <si>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</si>
  <si>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</si>
  <si>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</si>
  <si>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</si>
  <si>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</si>
  <si>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</si>
  <si>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</si>
  <si>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</si>
  <si>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</si>
  <si>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</si>
  <si>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</si>
  <si>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</si>
  <si>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</si>
  <si>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</si>
  <si>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</si>
  <si>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</si>
  <si>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</si>
  <si>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</si>
  <si>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</si>
  <si>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</si>
  <si>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</si>
  <si>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</si>
  <si>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</si>
  <si>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</si>
  <si>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</si>
  <si>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</si>
  <si>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</si>
  <si>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</si>
  <si>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</si>
  <si>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</si>
  <si>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</si>
  <si>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</si>
  <si>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</si>
  <si>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</si>
  <si>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</si>
  <si>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</si>
  <si>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</si>
  <si>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</si>
  <si>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</si>
  <si>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</si>
  <si>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</si>
  <si>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</si>
  <si>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</si>
  <si>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</si>
  <si>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</si>
  <si>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</si>
  <si>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</si>
  <si>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</si>
  <si>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</si>
  <si>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</si>
  <si>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</si>
  <si>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</si>
  <si>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</si>
  <si>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</si>
  <si>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</si>
  <si>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</si>
  <si>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</si>
  <si>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</si>
  <si>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</si>
  <si>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</si>
  <si>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</si>
  <si>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</si>
  <si>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</si>
  <si>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</si>
  <si>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</si>
  <si>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</si>
  <si>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</si>
  <si>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</si>
  <si>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</si>
  <si>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</si>
  <si>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</si>
  <si>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</si>
  <si>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其他公共安全支出</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</si>
  <si>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</si>
  <si>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</si>
  <si>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</si>
  <si>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</si>
  <si>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</si>
  <si>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</si>
  <si>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</si>
  <si>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</si>
  <si>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</si>
  <si>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</si>
  <si>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</si>
  <si>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</si>
  <si>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</si>
  <si>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</si>
  <si>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</si>
  <si>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</si>
  <si>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</si>
  <si>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</si>
  <si>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</si>
  <si>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</si>
  <si>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</si>
  <si>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</si>
  <si>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</si>
  <si>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</si>
  <si>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</si>
  <si>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</si>
  <si>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</si>
  <si>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</si>
  <si>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</si>
  <si>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</si>
  <si>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</si>
  <si>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</si>
  <si>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</si>
  <si>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</si>
  <si>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</si>
  <si>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</si>
  <si>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</si>
  <si>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</si>
  <si>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</si>
  <si>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</si>
  <si>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</si>
  <si>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</si>
  <si>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</si>
  <si>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</si>
  <si>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</si>
  <si>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</si>
  <si>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</si>
  <si>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</si>
  <si>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</si>
  <si>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</si>
  <si>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</si>
  <si>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</si>
  <si>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</si>
  <si>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</si>
  <si>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</si>
  <si>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</si>
  <si>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</si>
  <si>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</si>
  <si>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</si>
  <si>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</si>
  <si>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</si>
  <si>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</si>
  <si>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</si>
  <si>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</si>
  <si>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</si>
  <si>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</si>
  <si>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</si>
  <si>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</si>
  <si>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</si>
  <si>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</si>
  <si>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</si>
  <si>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</si>
  <si>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</si>
  <si>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</si>
  <si>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</si>
  <si>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</si>
  <si>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</si>
  <si>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</si>
  <si>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其他教育支出</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</si>
  <si>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</si>
  <si>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</si>
  <si>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</si>
  <si>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</si>
  <si>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</si>
  <si>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</si>
  <si>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</si>
  <si>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</si>
  <si>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</si>
  <si>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</si>
  <si>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</si>
  <si>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</si>
  <si>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</si>
  <si>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</si>
  <si>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</si>
  <si>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</si>
  <si>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</si>
  <si>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</si>
  <si>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</si>
  <si>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</si>
  <si>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</si>
  <si>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</si>
  <si>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</si>
  <si>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</si>
  <si>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</si>
  <si>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</si>
  <si>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</si>
  <si>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</si>
  <si>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</si>
  <si>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</si>
  <si>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</si>
  <si>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</si>
  <si>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</si>
  <si>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</si>
  <si>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</si>
  <si>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</si>
  <si>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</si>
  <si>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</si>
  <si>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</si>
  <si>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</si>
  <si>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</si>
  <si>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</si>
  <si>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</si>
  <si>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</si>
  <si>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</si>
  <si>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</si>
  <si>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</si>
  <si>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</si>
  <si>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</si>
  <si>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</si>
  <si>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</si>
  <si>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</si>
  <si>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</si>
  <si>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</si>
  <si>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</si>
  <si>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</si>
  <si>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</si>
  <si>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</si>
  <si>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</si>
  <si>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</si>
  <si>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</si>
  <si>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</si>
  <si>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</si>
  <si>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</si>
  <si>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</si>
  <si>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</si>
  <si>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</si>
  <si>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</si>
  <si>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</si>
  <si>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</si>
  <si>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</si>
  <si>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</si>
  <si>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</si>
  <si>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</si>
  <si>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</si>
  <si>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</si>
  <si>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</si>
  <si>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</si>
  <si>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</si>
  <si>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</si>
  <si>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</si>
  <si>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</si>
  <si>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其他科学技术支出</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</si>
  <si>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</si>
  <si>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</si>
  <si>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</si>
  <si>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</si>
  <si>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</si>
  <si>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</si>
  <si>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</si>
  <si>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</si>
  <si>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</si>
  <si>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</si>
  <si>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</si>
  <si>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</si>
  <si>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</si>
  <si>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</si>
  <si>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</si>
  <si>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</si>
  <si>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</si>
  <si>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</si>
  <si>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</si>
  <si>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</si>
  <si>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</si>
  <si>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</si>
  <si>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</si>
  <si>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</si>
  <si>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</si>
  <si>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</si>
  <si>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</si>
  <si>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</si>
  <si>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</si>
  <si>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</si>
  <si>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</si>
  <si>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</si>
  <si>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</si>
  <si>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</si>
  <si>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</si>
  <si>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</si>
  <si>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</si>
  <si>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</si>
  <si>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</si>
  <si>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</si>
  <si>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</si>
  <si>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</si>
  <si>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</si>
  <si>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</si>
  <si>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</si>
  <si>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</si>
  <si>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</si>
  <si>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</si>
  <si>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</si>
  <si>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</si>
  <si>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</si>
  <si>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</si>
  <si>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</si>
  <si>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</si>
  <si>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</si>
  <si>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</si>
  <si>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</si>
  <si>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</si>
  <si>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</si>
  <si>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</si>
  <si>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</si>
  <si>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</si>
  <si>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</si>
  <si>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</si>
  <si>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</si>
  <si>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</si>
  <si>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</si>
  <si>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</si>
  <si>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</si>
  <si>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</si>
  <si>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</si>
  <si>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</si>
  <si>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</si>
  <si>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</si>
  <si>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</si>
  <si>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</si>
  <si>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</si>
  <si>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</si>
  <si>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</si>
  <si>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2079903</t>
  </si>
  <si>
    <t>文化产业发展专项支出</t>
  </si>
  <si>
    <t>2079999</t>
  </si>
  <si>
    <t>其他文化旅游体育与传媒支出</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</si>
  <si>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</si>
  <si>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</si>
  <si>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</si>
  <si>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</si>
  <si>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</si>
  <si>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</si>
  <si>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</si>
  <si>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</si>
  <si>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</si>
  <si>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</si>
  <si>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</si>
  <si>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</si>
  <si>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</si>
  <si>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</si>
  <si>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</si>
  <si>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</si>
  <si>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</si>
  <si>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</si>
  <si>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</si>
  <si>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</si>
  <si>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</si>
  <si>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</si>
  <si>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</si>
  <si>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</si>
  <si>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</si>
  <si>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</si>
  <si>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</si>
  <si>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</si>
  <si>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</si>
  <si>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</si>
  <si>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</si>
  <si>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</si>
  <si>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</si>
  <si>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</si>
  <si>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</si>
  <si>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</si>
  <si>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</si>
  <si>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</si>
  <si>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</si>
  <si>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</si>
  <si>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</si>
  <si>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</si>
  <si>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</si>
  <si>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</si>
  <si>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</si>
  <si>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</si>
  <si>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</si>
  <si>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</si>
  <si>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</si>
  <si>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</si>
  <si>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</si>
  <si>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</si>
  <si>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</si>
  <si>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</si>
  <si>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</si>
  <si>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</si>
  <si>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</si>
  <si>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</si>
  <si>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</si>
  <si>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</si>
  <si>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</si>
  <si>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</si>
  <si>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</si>
  <si>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</si>
  <si>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</si>
  <si>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</si>
  <si>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</si>
  <si>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</si>
  <si>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</si>
  <si>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</si>
  <si>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</si>
  <si>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</si>
  <si>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</si>
  <si>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</si>
  <si>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</si>
  <si>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</si>
  <si>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</si>
  <si>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</si>
  <si>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</si>
  <si>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</si>
  <si>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</si>
  <si>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</si>
  <si>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</si>
  <si>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</si>
  <si>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</si>
  <si>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</si>
  <si>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</si>
  <si>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</si>
  <si>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</si>
  <si>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</si>
  <si>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</si>
  <si>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</si>
  <si>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</si>
  <si>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</si>
  <si>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</si>
  <si>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</si>
  <si>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</si>
  <si>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</si>
  <si>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</si>
  <si>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</si>
  <si>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</si>
  <si>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</si>
  <si>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</si>
  <si>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</si>
  <si>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</si>
  <si>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</si>
  <si>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</si>
  <si>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</si>
  <si>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</si>
  <si>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</si>
  <si>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</si>
  <si>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</si>
  <si>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</si>
  <si>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</si>
  <si>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</si>
  <si>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</si>
  <si>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</si>
  <si>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</si>
  <si>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</si>
  <si>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</si>
  <si>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</si>
  <si>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</si>
  <si>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</si>
  <si>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</si>
  <si>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</si>
  <si>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</si>
  <si>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</si>
  <si>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</si>
  <si>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</si>
  <si>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</si>
  <si>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</si>
  <si>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</si>
  <si>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</si>
  <si>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</si>
  <si>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</si>
  <si>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</si>
  <si>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</si>
  <si>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</si>
  <si>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</si>
  <si>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</si>
  <si>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</si>
  <si>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</si>
  <si>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</si>
  <si>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</si>
  <si>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</si>
  <si>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</si>
  <si>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</si>
  <si>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</si>
  <si>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</si>
  <si>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</si>
  <si>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</si>
  <si>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</si>
  <si>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</si>
  <si>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</si>
  <si>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</si>
  <si>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</si>
  <si>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</si>
  <si>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</si>
  <si>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</si>
  <si>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</si>
  <si>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</si>
  <si>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</si>
  <si>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</si>
  <si>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</si>
  <si>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</si>
  <si>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</si>
  <si>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</si>
  <si>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</si>
  <si>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</si>
  <si>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</si>
  <si>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</si>
  <si>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</si>
  <si>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</si>
  <si>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</si>
  <si>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</si>
  <si>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</si>
  <si>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</si>
  <si>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</si>
  <si>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</si>
  <si>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</si>
  <si>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</si>
  <si>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</si>
  <si>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</si>
  <si>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</si>
  <si>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</si>
  <si>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</si>
  <si>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</si>
  <si>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</si>
  <si>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</si>
  <si>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其他社会保障和就业支出</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</si>
  <si>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</si>
  <si>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</si>
  <si>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</si>
  <si>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</si>
  <si>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</si>
  <si>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</si>
  <si>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</si>
  <si>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</si>
  <si>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</si>
  <si>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</si>
  <si>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</si>
  <si>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</si>
  <si>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</si>
  <si>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</si>
  <si>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</si>
  <si>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</si>
  <si>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</si>
  <si>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</si>
  <si>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</si>
  <si>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</si>
  <si>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</si>
  <si>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</si>
  <si>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</si>
  <si>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</si>
  <si>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</si>
  <si>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</si>
  <si>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</si>
  <si>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</si>
  <si>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</si>
  <si>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</si>
  <si>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</si>
  <si>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</si>
  <si>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</si>
  <si>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</si>
  <si>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</si>
  <si>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</si>
  <si>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</si>
  <si>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</si>
  <si>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</si>
  <si>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</si>
  <si>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</si>
  <si>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</si>
  <si>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</si>
  <si>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</si>
  <si>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</si>
  <si>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</si>
  <si>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</si>
  <si>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</si>
  <si>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</si>
  <si>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</si>
  <si>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</si>
  <si>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</si>
  <si>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</si>
  <si>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</si>
  <si>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</si>
  <si>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</si>
  <si>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</si>
  <si>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</si>
  <si>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</si>
  <si>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</si>
  <si>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</si>
  <si>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</si>
  <si>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</si>
  <si>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</si>
  <si>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</si>
  <si>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</si>
  <si>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</si>
  <si>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</si>
  <si>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</si>
  <si>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</si>
  <si>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</si>
  <si>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</si>
  <si>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</si>
  <si>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</si>
  <si>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</si>
  <si>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</si>
  <si>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</si>
  <si>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</si>
  <si>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</si>
  <si>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</si>
  <si>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</si>
  <si>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</si>
  <si>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</si>
  <si>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</si>
  <si>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</si>
  <si>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</si>
  <si>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</si>
  <si>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</si>
  <si>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</si>
  <si>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</si>
  <si>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</si>
  <si>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</si>
  <si>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</si>
  <si>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</si>
  <si>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</si>
  <si>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</si>
  <si>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</si>
  <si>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</si>
  <si>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</si>
  <si>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</si>
  <si>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</si>
  <si>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</si>
  <si>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</si>
  <si>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</si>
  <si>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</si>
  <si>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</si>
  <si>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</si>
  <si>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</si>
  <si>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</si>
  <si>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</si>
  <si>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</si>
  <si>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</si>
  <si>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</si>
  <si>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</si>
  <si>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</si>
  <si>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</si>
  <si>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</si>
  <si>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</si>
  <si>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其他托育服务支出</t>
  </si>
  <si>
    <t>2109999</t>
  </si>
  <si>
    <t>其他卫生健康支出</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</si>
  <si>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</si>
  <si>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</si>
  <si>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</si>
  <si>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</si>
  <si>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</si>
  <si>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</si>
  <si>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</si>
  <si>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</si>
  <si>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</si>
  <si>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</si>
  <si>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</si>
  <si>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</si>
  <si>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</si>
  <si>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</si>
  <si>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</si>
  <si>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</si>
  <si>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</si>
  <si>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</si>
  <si>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</si>
  <si>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</si>
  <si>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</si>
  <si>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</si>
  <si>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</si>
  <si>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</si>
  <si>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</si>
  <si>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</si>
  <si>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</si>
  <si>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</si>
  <si>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</si>
  <si>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</si>
  <si>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</si>
  <si>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</si>
  <si>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</si>
  <si>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</si>
  <si>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</si>
  <si>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</si>
  <si>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</si>
  <si>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</si>
  <si>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</si>
  <si>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</si>
  <si>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</si>
  <si>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</si>
  <si>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</si>
  <si>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</si>
  <si>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</si>
  <si>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</si>
  <si>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</si>
  <si>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</si>
  <si>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</si>
  <si>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</si>
  <si>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</si>
  <si>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</si>
  <si>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</si>
  <si>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</si>
  <si>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</si>
  <si>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</si>
  <si>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</si>
  <si>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</si>
  <si>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</si>
  <si>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</si>
  <si>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</si>
  <si>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</si>
  <si>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</si>
  <si>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</si>
  <si>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</si>
  <si>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</si>
  <si>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</si>
  <si>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</si>
  <si>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</si>
  <si>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</si>
  <si>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已垦草原退耕还草</t>
  </si>
  <si>
    <t>2111001</t>
  </si>
  <si>
    <t>能源节约利用</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</si>
  <si>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</si>
  <si>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</si>
  <si>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</si>
  <si>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</si>
  <si>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</si>
  <si>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</si>
  <si>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</si>
  <si>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</si>
  <si>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</si>
  <si>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</si>
  <si>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</si>
  <si>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</si>
  <si>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</si>
  <si>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</si>
  <si>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</si>
  <si>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循环经济</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</si>
  <si>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</si>
  <si>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</si>
  <si>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</si>
  <si>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</si>
  <si>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</si>
  <si>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</si>
  <si>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</si>
  <si>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</si>
  <si>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</si>
  <si>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</si>
  <si>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</si>
  <si>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</si>
  <si>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</si>
  <si>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</si>
  <si>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</si>
  <si>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</si>
  <si>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其他节能环保支出</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</si>
  <si>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</si>
  <si>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</si>
  <si>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</si>
  <si>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</si>
  <si>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</si>
  <si>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</si>
  <si>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</si>
  <si>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</si>
  <si>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</si>
  <si>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</si>
  <si>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</si>
  <si>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</si>
  <si>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</si>
  <si>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</si>
  <si>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</si>
  <si>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</si>
  <si>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</si>
  <si>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</si>
  <si>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城乡社区规划与管理</t>
  </si>
  <si>
    <t>2120303</t>
  </si>
  <si>
    <t>小城镇基础设施建设</t>
  </si>
  <si>
    <t>2120399</t>
  </si>
  <si>
    <t>其他城乡社区公共设施支出</t>
  </si>
  <si>
    <t>2120501</t>
  </si>
  <si>
    <t>城乡社区环境卫生</t>
  </si>
  <si>
    <t>2120601</t>
  </si>
  <si>
    <t>建设市场管理与监督</t>
  </si>
  <si>
    <t>2129999</t>
  </si>
  <si>
    <t>其他城乡社区支出</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</si>
  <si>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</si>
  <si>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</si>
  <si>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</si>
  <si>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</si>
  <si>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</si>
  <si>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</si>
  <si>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</si>
  <si>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</si>
  <si>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</si>
  <si>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</si>
  <si>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</si>
  <si>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</si>
  <si>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</si>
  <si>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</si>
  <si>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</si>
  <si>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</si>
  <si>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</si>
  <si>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</si>
  <si>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</si>
  <si>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</si>
  <si>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</si>
  <si>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</si>
  <si>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</si>
  <si>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</si>
  <si>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</si>
  <si>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</si>
  <si>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</si>
  <si>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</si>
  <si>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</si>
  <si>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</si>
  <si>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</si>
  <si>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</si>
  <si>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</si>
  <si>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</si>
  <si>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</si>
  <si>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</si>
  <si>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</si>
  <si>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</si>
  <si>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</si>
  <si>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</si>
  <si>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</si>
  <si>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</si>
  <si>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</si>
  <si>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</si>
  <si>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</si>
  <si>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</si>
  <si>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</si>
  <si>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</si>
  <si>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</si>
  <si>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</si>
  <si>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</si>
  <si>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</si>
  <si>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</si>
  <si>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</si>
  <si>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</si>
  <si>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</si>
  <si>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</si>
  <si>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</si>
  <si>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</si>
  <si>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</si>
  <si>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</si>
  <si>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</si>
  <si>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</si>
  <si>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</si>
  <si>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对外合作与交流</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</si>
  <si>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</si>
  <si>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</si>
  <si>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</si>
  <si>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</si>
  <si>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</si>
  <si>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</si>
  <si>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</si>
  <si>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</si>
  <si>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</si>
  <si>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</si>
  <si>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</si>
  <si>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</si>
  <si>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</si>
  <si>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</si>
  <si>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</si>
  <si>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</si>
  <si>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</si>
  <si>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</si>
  <si>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</si>
  <si>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</si>
  <si>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</si>
  <si>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</si>
  <si>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</si>
  <si>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</si>
  <si>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</si>
  <si>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</si>
  <si>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</si>
  <si>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</si>
  <si>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</si>
  <si>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</si>
  <si>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</si>
  <si>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</si>
  <si>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</si>
  <si>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</si>
  <si>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</si>
  <si>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</si>
  <si>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</si>
  <si>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</si>
  <si>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</si>
  <si>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</si>
  <si>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</si>
  <si>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</si>
  <si>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</si>
  <si>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</si>
  <si>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</si>
  <si>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</si>
  <si>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</si>
  <si>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</si>
  <si>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</si>
  <si>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</si>
  <si>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</si>
  <si>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</si>
  <si>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</si>
  <si>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</si>
  <si>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</si>
  <si>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</si>
  <si>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</si>
  <si>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</si>
  <si>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</si>
  <si>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</si>
  <si>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</si>
  <si>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</si>
  <si>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</si>
  <si>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</si>
  <si>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</si>
  <si>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</si>
  <si>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</si>
  <si>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</si>
  <si>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</si>
  <si>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</si>
  <si>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</si>
  <si>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</si>
  <si>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</si>
  <si>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</si>
  <si>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</si>
  <si>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</si>
  <si>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</si>
  <si>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</si>
  <si>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</si>
  <si>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</si>
  <si>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</si>
  <si>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</si>
  <si>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</si>
  <si>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</si>
  <si>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</si>
  <si>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</si>
  <si>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</si>
  <si>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</si>
  <si>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</si>
  <si>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</si>
  <si>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</si>
  <si>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</si>
  <si>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</si>
  <si>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</si>
  <si>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</si>
  <si>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</si>
  <si>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</si>
  <si>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</si>
  <si>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</si>
  <si>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</si>
  <si>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</si>
  <si>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</si>
  <si>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</si>
  <si>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</si>
  <si>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</si>
  <si>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</si>
  <si>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其他农林水支出</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</si>
  <si>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</si>
  <si>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</si>
  <si>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</si>
  <si>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</si>
  <si>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</si>
  <si>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</si>
  <si>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</si>
  <si>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</si>
  <si>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</si>
  <si>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</si>
  <si>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</si>
  <si>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</si>
  <si>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</si>
  <si>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</si>
  <si>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</si>
  <si>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</si>
  <si>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</si>
  <si>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</si>
  <si>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</si>
  <si>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</si>
  <si>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</si>
  <si>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</si>
  <si>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</si>
  <si>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</si>
  <si>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</si>
  <si>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</si>
  <si>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</si>
  <si>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</si>
  <si>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</si>
  <si>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</si>
  <si>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</si>
  <si>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</si>
  <si>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</si>
  <si>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</si>
  <si>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</si>
  <si>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</si>
  <si>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</si>
  <si>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</si>
  <si>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</si>
  <si>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</si>
  <si>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</si>
  <si>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</si>
  <si>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</si>
  <si>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</si>
  <si>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</si>
  <si>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</si>
  <si>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</si>
  <si>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</si>
  <si>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</si>
  <si>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</si>
  <si>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</si>
  <si>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</si>
  <si>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</si>
  <si>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</si>
  <si>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</si>
  <si>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</si>
  <si>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</si>
  <si>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</si>
  <si>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</si>
  <si>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</si>
  <si>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</si>
  <si>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</si>
  <si>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</si>
  <si>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</si>
  <si>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</si>
  <si>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</si>
  <si>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</si>
  <si>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</si>
  <si>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</si>
  <si>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</si>
  <si>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</si>
  <si>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</si>
  <si>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</si>
  <si>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</si>
  <si>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</si>
  <si>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</si>
  <si>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</si>
  <si>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</si>
  <si>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其他交通运输支出</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</si>
  <si>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</si>
  <si>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</si>
  <si>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</si>
  <si>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</si>
  <si>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</si>
  <si>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</si>
  <si>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</si>
  <si>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</si>
  <si>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</si>
  <si>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</si>
  <si>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</si>
  <si>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</si>
  <si>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</si>
  <si>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</si>
  <si>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</si>
  <si>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</si>
  <si>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</si>
  <si>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</si>
  <si>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</si>
  <si>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</si>
  <si>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</si>
  <si>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</si>
  <si>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</si>
  <si>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</si>
  <si>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</si>
  <si>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</si>
  <si>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</si>
  <si>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</si>
  <si>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</si>
  <si>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</si>
  <si>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</si>
  <si>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</si>
  <si>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</si>
  <si>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</si>
  <si>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</si>
  <si>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</si>
  <si>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</si>
  <si>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</si>
  <si>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</si>
  <si>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</si>
  <si>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</si>
  <si>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</si>
  <si>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</si>
  <si>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</si>
  <si>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</si>
  <si>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</si>
  <si>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</si>
  <si>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</si>
  <si>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</si>
  <si>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</si>
  <si>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</si>
  <si>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</si>
  <si>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</si>
  <si>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</si>
  <si>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</si>
  <si>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</si>
  <si>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</si>
  <si>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</si>
  <si>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</si>
  <si>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</si>
  <si>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</si>
  <si>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</si>
  <si>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</si>
  <si>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</si>
  <si>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</si>
  <si>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</si>
  <si>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</si>
  <si>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</si>
  <si>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</si>
  <si>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</si>
  <si>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</si>
  <si>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</si>
  <si>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</si>
  <si>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</si>
  <si>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</si>
  <si>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</si>
  <si>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</si>
  <si>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</si>
  <si>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</si>
  <si>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</si>
  <si>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</si>
  <si>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</si>
  <si>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</si>
  <si>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</si>
  <si>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</si>
  <si>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</si>
  <si>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</si>
  <si>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</si>
  <si>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</si>
  <si>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</si>
  <si>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其他资源勘探工业信息等支出</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</si>
  <si>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</si>
  <si>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</si>
  <si>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</si>
  <si>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</si>
  <si>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</si>
  <si>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</si>
  <si>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</si>
  <si>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</si>
  <si>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</si>
  <si>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</si>
  <si>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</si>
  <si>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</si>
  <si>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</si>
  <si>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</si>
  <si>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</si>
  <si>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</si>
  <si>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</si>
  <si>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</si>
  <si>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</si>
  <si>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</si>
  <si>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</si>
  <si>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</si>
  <si>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</si>
  <si>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</si>
  <si>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其他商业服务业等支出</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</si>
  <si>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</si>
  <si>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</si>
  <si>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</si>
  <si>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</si>
  <si>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</si>
  <si>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</si>
  <si>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</si>
  <si>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</si>
  <si>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</si>
  <si>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</si>
  <si>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</si>
  <si>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</si>
  <si>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</si>
  <si>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</si>
  <si>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</si>
  <si>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</si>
  <si>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</si>
  <si>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</si>
  <si>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</si>
  <si>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</si>
  <si>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</si>
  <si>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</si>
  <si>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</si>
  <si>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</si>
  <si>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</si>
  <si>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</si>
  <si>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</si>
  <si>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</si>
  <si>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</si>
  <si>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</si>
  <si>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</si>
  <si>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</si>
  <si>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</si>
  <si>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</si>
  <si>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</si>
  <si>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</si>
  <si>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</si>
  <si>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</si>
  <si>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</si>
  <si>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</si>
  <si>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</si>
  <si>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其他金融支出</t>
  </si>
  <si>
    <t>21901</t>
  </si>
  <si>
    <t>一般公共服务</t>
  </si>
  <si>
    <t>21902</t>
  </si>
  <si>
    <t>教育</t>
  </si>
  <si>
    <t>21903</t>
  </si>
  <si>
    <t>文化旅游体育与传媒</t>
  </si>
  <si>
    <t>21904</t>
  </si>
  <si>
    <t>卫生健康</t>
  </si>
  <si>
    <t>21905</t>
  </si>
  <si>
    <t>节能环保</t>
  </si>
  <si>
    <t>21906</t>
  </si>
  <si>
    <t>农业农村</t>
  </si>
  <si>
    <t>21907</t>
  </si>
  <si>
    <t>交通运输</t>
  </si>
  <si>
    <t>21908</t>
  </si>
  <si>
    <t>住房保障</t>
  </si>
  <si>
    <t>21999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</si>
  <si>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</si>
  <si>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</si>
  <si>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</si>
  <si>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</si>
  <si>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</si>
  <si>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</si>
  <si>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</si>
  <si>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</si>
  <si>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</si>
  <si>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</si>
  <si>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</si>
  <si>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</si>
  <si>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</si>
  <si>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</si>
  <si>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</si>
  <si>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</si>
  <si>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</si>
  <si>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</si>
  <si>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</si>
  <si>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</si>
  <si>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</si>
  <si>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</si>
  <si>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</si>
  <si>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</si>
  <si>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</si>
  <si>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</si>
  <si>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</si>
  <si>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</si>
  <si>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</si>
  <si>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</si>
  <si>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</si>
  <si>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</si>
  <si>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</si>
  <si>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</si>
  <si>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</si>
  <si>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</si>
  <si>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</si>
  <si>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</si>
  <si>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</si>
  <si>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</si>
  <si>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</si>
  <si>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</si>
  <si>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</si>
  <si>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</si>
  <si>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</si>
  <si>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</si>
  <si>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</si>
  <si>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</si>
  <si>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</si>
  <si>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</si>
  <si>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</si>
  <si>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</si>
  <si>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</si>
  <si>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</si>
  <si>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</si>
  <si>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</si>
  <si>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</si>
  <si>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</si>
  <si>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</si>
  <si>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</si>
  <si>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</si>
  <si>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</si>
  <si>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</si>
  <si>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</si>
  <si>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</si>
  <si>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</si>
  <si>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</si>
  <si>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</si>
  <si>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</si>
  <si>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</si>
  <si>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</si>
  <si>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</si>
  <si>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</si>
  <si>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</si>
  <si>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其他自然资源海洋气象等支出</t>
  </si>
  <si>
    <t>2210102</t>
  </si>
  <si>
    <t>沉陷区治理</t>
  </si>
  <si>
    <t>2210103</t>
  </si>
  <si>
    <t>棚户区改造</t>
  </si>
  <si>
    <t>2210104</t>
  </si>
  <si>
    <t>少数民族地区游牧民定居工程</t>
  </si>
  <si>
    <t>2210105</t>
  </si>
  <si>
    <t>农村危房改造</t>
  </si>
  <si>
    <t>2210108</t>
  </si>
  <si>
    <t>老旧小区改造</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</si>
  <si>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</si>
  <si>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</si>
  <si>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</si>
  <si>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</si>
  <si>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</si>
  <si>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</si>
  <si>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</si>
  <si>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</si>
  <si>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</si>
  <si>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</si>
  <si>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</si>
  <si>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</si>
  <si>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</si>
  <si>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</si>
  <si>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</si>
  <si>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</si>
  <si>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</si>
  <si>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</si>
  <si>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</si>
  <si>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</si>
  <si>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</si>
  <si>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</si>
  <si>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</si>
  <si>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</si>
  <si>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</si>
  <si>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</si>
  <si>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</si>
  <si>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</si>
  <si>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</si>
  <si>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</si>
  <si>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</si>
  <si>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</si>
  <si>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</si>
  <si>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</si>
  <si>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</si>
  <si>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</si>
  <si>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</si>
  <si>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</si>
  <si>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</si>
  <si>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</si>
  <si>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</si>
  <si>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</si>
  <si>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</si>
  <si>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</si>
  <si>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</si>
  <si>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</si>
  <si>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</si>
  <si>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</si>
  <si>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</si>
  <si>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</si>
  <si>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</si>
  <si>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</si>
  <si>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</si>
  <si>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</si>
  <si>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</si>
  <si>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</si>
  <si>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</si>
  <si>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</si>
  <si>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</si>
  <si>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</si>
  <si>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</si>
  <si>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</si>
  <si>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</si>
  <si>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</si>
  <si>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</si>
  <si>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</si>
  <si>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</si>
  <si>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</si>
  <si>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</si>
  <si>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</si>
  <si>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</si>
  <si>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</si>
  <si>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</si>
  <si>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</si>
  <si>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</si>
  <si>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</si>
  <si>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</si>
  <si>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</si>
  <si>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</si>
  <si>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</si>
  <si>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</si>
  <si>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</si>
  <si>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</si>
  <si>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</si>
  <si>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</si>
  <si>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</si>
  <si>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</si>
  <si>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</si>
  <si>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</si>
  <si>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</si>
  <si>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</si>
  <si>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</si>
  <si>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</si>
  <si>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</si>
  <si>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</si>
  <si>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</si>
  <si>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</si>
  <si>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</si>
  <si>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</si>
  <si>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</si>
  <si>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</si>
  <si>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</si>
  <si>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</si>
  <si>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</si>
  <si>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</si>
  <si>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</si>
  <si>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</si>
  <si>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</si>
  <si>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</si>
  <si>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</si>
  <si>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</si>
  <si>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</si>
  <si>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</si>
  <si>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</si>
  <si>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</si>
  <si>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</si>
  <si>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</si>
  <si>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</si>
  <si>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</si>
  <si>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</si>
  <si>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</si>
  <si>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</si>
  <si>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</si>
  <si>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</si>
  <si>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</si>
  <si>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</si>
  <si>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</si>
  <si>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</si>
  <si>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</si>
  <si>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</si>
  <si>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</si>
  <si>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</si>
  <si>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</si>
  <si>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</si>
  <si>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</si>
  <si>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</si>
  <si>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</si>
  <si>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</si>
  <si>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</si>
  <si>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</si>
  <si>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</si>
  <si>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</si>
  <si>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</si>
  <si>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</si>
  <si>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</si>
  <si>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</si>
  <si>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</si>
  <si>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</si>
  <si>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</si>
  <si>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</si>
  <si>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</si>
  <si>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</si>
  <si>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</si>
  <si>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</si>
  <si>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</si>
  <si>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</si>
  <si>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</si>
  <si>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</si>
  <si>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</si>
  <si>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</si>
  <si>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</si>
  <si>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</si>
  <si>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其他灾害防治及应急管理支出</t>
  </si>
  <si>
    <t>227</t>
  </si>
  <si>
    <t>预备费</t>
  </si>
  <si>
    <t>2290201</t>
  </si>
  <si>
    <t>年初预留</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</si>
  <si>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</si>
  <si>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</si>
  <si>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</si>
  <si>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</si>
  <si>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</si>
  <si>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</si>
  <si>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</si>
  <si>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</si>
  <si>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</si>
  <si>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</si>
  <si>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地方政府一般债务发行费用支出</t>
  </si>
  <si>
    <t>表3</t>
  </si>
  <si>
    <t>2025年市对县区返还性收入和转移支付预算表</t>
  </si>
  <si>
    <t>单位:万元</t>
  </si>
  <si>
    <t>项   目</t>
  </si>
  <si>
    <t>上级对我区转移支付</t>
  </si>
  <si>
    <t>补助区级</t>
  </si>
  <si>
    <t>区补助乡镇办</t>
  </si>
  <si>
    <t>合   计</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</si>
  <si>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</si>
  <si>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</si>
  <si>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</si>
  <si>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</si>
  <si>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</si>
  <si>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</si>
  <si>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</si>
  <si>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</si>
  <si>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</si>
  <si>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</si>
  <si>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</si>
  <si>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</si>
  <si>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</si>
  <si>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</si>
  <si>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</si>
  <si>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</si>
  <si>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</si>
  <si>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</si>
  <si>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</si>
  <si>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</si>
  <si>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</si>
  <si>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</si>
  <si>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</si>
  <si>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</si>
  <si>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</si>
  <si>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</si>
  <si>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</si>
  <si>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</si>
  <si>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</si>
  <si>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</si>
  <si>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</si>
  <si>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</si>
  <si>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</si>
  <si>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</si>
  <si>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</si>
  <si>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</si>
  <si>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</si>
  <si>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</si>
  <si>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</si>
  <si>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</si>
  <si>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</si>
  <si>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</si>
  <si>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</si>
  <si>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</si>
  <si>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</si>
  <si>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</si>
  <si>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</si>
  <si>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</si>
  <si>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</si>
  <si>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</si>
  <si>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</si>
  <si>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</si>
  <si>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</si>
  <si>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</si>
  <si>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</si>
  <si>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</si>
  <si>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</si>
  <si>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</si>
  <si>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</si>
  <si>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</si>
  <si>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</si>
  <si>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</si>
  <si>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</si>
  <si>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</si>
  <si>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</si>
  <si>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</si>
  <si>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</si>
  <si>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</si>
  <si>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表4</t>
  </si>
  <si>
    <t>乡镇办</t>
  </si>
  <si>
    <t>合  计</t>
  </si>
  <si>
    <t>税收返还</t>
  </si>
  <si>
    <t>一般性转移支付</t>
  </si>
  <si>
    <t>专项转移支付</t>
  </si>
  <si>
    <t>国有资本经营预算转移支付</t>
  </si>
  <si>
    <t>溧河</t>
  </si>
  <si>
    <t>汉冢</t>
  </si>
  <si>
    <t>金华</t>
  </si>
  <si>
    <t>茶庵</t>
  </si>
  <si>
    <t>高庙</t>
  </si>
  <si>
    <t>红泥湾</t>
  </si>
  <si>
    <t>瓦店</t>
  </si>
  <si>
    <t>黄台岗</t>
  </si>
  <si>
    <t>汉冶</t>
  </si>
  <si>
    <t>仲景</t>
  </si>
  <si>
    <t>新华</t>
  </si>
  <si>
    <t>东关</t>
  </si>
  <si>
    <t>五里堡</t>
  </si>
  <si>
    <t>合计</t>
  </si>
  <si>
    <t>表5</t>
  </si>
  <si>
    <t>2025年区对乡镇办政府性基金转移支付预算表</t>
  </si>
  <si>
    <t>补助乡镇办合 计</t>
  </si>
  <si>
    <t>区本级安排转移支付</t>
  </si>
  <si>
    <t>小计</t>
  </si>
  <si>
    <t>补助乡镇办</t>
  </si>
  <si>
    <t>社会保障和就业</t>
  </si>
  <si>
    <t>城乡社区事务</t>
  </si>
  <si>
    <t>农林水</t>
  </si>
  <si>
    <t>彩票公益金安排的支出</t>
  </si>
  <si>
    <t>债务付息支出</t>
  </si>
  <si>
    <t>债务还本支出</t>
  </si>
  <si>
    <t>合    计</t>
  </si>
  <si>
    <t>备注：本单位无此业务，此表为0</t>
  </si>
  <si>
    <t>表6</t>
  </si>
  <si>
    <t>2024年度南阳市宛城区一般债务限额及余额</t>
  </si>
  <si>
    <t>项    目</t>
  </si>
  <si>
    <t>一般债务限额</t>
  </si>
  <si>
    <t>新增一般债券</t>
  </si>
  <si>
    <t>一般债务余额</t>
  </si>
  <si>
    <t>备    注</t>
  </si>
  <si>
    <t>南阳市宛城区（含乡镇办）</t>
  </si>
  <si>
    <t>表7</t>
  </si>
  <si>
    <t>2024年度南阳市宛城区专项债务限额及余额</t>
  </si>
  <si>
    <t>专项债务限额</t>
  </si>
  <si>
    <t>新增专项债券</t>
  </si>
  <si>
    <t>专项债务余额</t>
  </si>
  <si>
    <t>备   注</t>
  </si>
  <si>
    <t>表8</t>
  </si>
  <si>
    <t>2025年区级部门预算支出汇总表</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</si>
  <si>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</si>
  <si>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</si>
  <si>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</si>
  <si>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</si>
  <si>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</si>
  <si>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</si>
  <si>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</si>
  <si>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</si>
  <si>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</si>
  <si>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</si>
  <si>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</si>
  <si>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</si>
  <si>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</si>
  <si>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</si>
  <si>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</si>
  <si>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604</t>
  </si>
  <si>
    <t>茶庵乡</t>
  </si>
  <si>
    <t>201</t>
  </si>
  <si>
    <t>03</t>
  </si>
  <si>
    <t>01</t>
  </si>
  <si>
    <t>208</t>
  </si>
  <si>
    <t>05</t>
  </si>
  <si>
    <t>221</t>
  </si>
  <si>
    <t>02</t>
  </si>
  <si>
    <t>210</t>
  </si>
  <si>
    <t>07</t>
  </si>
  <si>
    <t>16</t>
  </si>
  <si>
    <t>213</t>
  </si>
  <si>
    <t>212</t>
  </si>
  <si>
    <t>207</t>
  </si>
  <si>
    <t>99</t>
  </si>
  <si>
    <t>11</t>
  </si>
  <si>
    <t>表9</t>
  </si>
  <si>
    <t>2025年区级部门预算基本支出汇总表</t>
  </si>
  <si>
    <t>部门预算支出经济分类科目</t>
  </si>
  <si>
    <t>政府预算支出经济分类科目编码</t>
  </si>
  <si>
    <t>本年一般公共预算基本支出</t>
  </si>
  <si>
    <t>30110</t>
  </si>
  <si>
    <t>职工基本医疗保险缴费</t>
  </si>
  <si>
    <t>50102</t>
  </si>
  <si>
    <t>社会保障缴费</t>
  </si>
  <si>
    <t>30302</t>
  </si>
  <si>
    <t>退休费</t>
  </si>
  <si>
    <t>50905</t>
  </si>
  <si>
    <t>离退休费</t>
  </si>
  <si>
    <t>30103</t>
  </si>
  <si>
    <t>奖金</t>
  </si>
  <si>
    <t>50501</t>
  </si>
  <si>
    <t>50101</t>
  </si>
  <si>
    <t>工资奖金津补贴</t>
  </si>
  <si>
    <t>30101</t>
  </si>
  <si>
    <t>基本工资</t>
  </si>
  <si>
    <t>30102</t>
  </si>
  <si>
    <t>津贴补贴</t>
  </si>
  <si>
    <t>30107</t>
  </si>
  <si>
    <t>绩效工资</t>
  </si>
  <si>
    <t>30112</t>
  </si>
  <si>
    <t>其他社会保障缴费</t>
  </si>
  <si>
    <t>30229</t>
  </si>
  <si>
    <t>福利费</t>
  </si>
  <si>
    <t>50201</t>
  </si>
  <si>
    <t>办公经费</t>
  </si>
  <si>
    <t>50502</t>
  </si>
  <si>
    <t>30231</t>
  </si>
  <si>
    <t>公务用车运行维护费</t>
  </si>
  <si>
    <t>50208</t>
  </si>
  <si>
    <t>30239</t>
  </si>
  <si>
    <t>其他交通费用</t>
  </si>
  <si>
    <t>30228</t>
  </si>
  <si>
    <t>工会经费</t>
  </si>
  <si>
    <t>30108</t>
  </si>
  <si>
    <t>机关事业单位基本养老保险缴费</t>
  </si>
  <si>
    <t>30113</t>
  </si>
  <si>
    <t>50103</t>
  </si>
  <si>
    <t>30201</t>
  </si>
  <si>
    <t>办公费</t>
  </si>
  <si>
    <t>表10</t>
  </si>
  <si>
    <t>2025年区级部门“三公”经费支出预算表</t>
  </si>
  <si>
    <t>2025年预算数</t>
  </si>
  <si>
    <t>因公出国（境）费用</t>
  </si>
  <si>
    <t>公务接待费</t>
  </si>
  <si>
    <t>公务用车购置及运行费</t>
  </si>
  <si>
    <t>其中：公务用车运行维护费</t>
  </si>
  <si>
    <t xml:space="preserve">      公务用车购置费</t>
  </si>
  <si>
    <r>
      <rPr>
        <sz val="12"/>
        <rFont val="宋体"/>
        <charset val="134"/>
      </rPr>
      <t>备注：</t>
    </r>
    <r>
      <rPr>
        <sz val="12"/>
        <rFont val="宋体"/>
        <charset val="134"/>
      </rPr>
      <t>按照党中央、国务院以及部门预算管理有关规定，“三公”经费包括因公出国（境）费、公务用车购置及运行费和公务接待费。（</t>
    </r>
    <r>
      <rPr>
        <sz val="11"/>
        <color theme="1"/>
        <rFont val="宋体"/>
        <charset val="134"/>
        <scheme val="minor"/>
      </rPr>
      <t>1）</t>
    </r>
    <r>
      <rPr>
        <sz val="12"/>
        <rFont val="宋体"/>
        <charset val="134"/>
      </rPr>
      <t>因公出国（境）费，指单位工作人员公务出国（境）的住宿费、差旅费、伙食补助费、杂费、培训费等支出。</t>
    </r>
    <r>
      <rPr>
        <sz val="11"/>
        <color theme="1"/>
        <rFont val="宋体"/>
        <charset val="134"/>
        <scheme val="minor"/>
      </rPr>
      <t>（2）</t>
    </r>
    <r>
      <rPr>
        <sz val="12"/>
        <rFont val="宋体"/>
        <charset val="134"/>
      </rPr>
      <t>公务用车购置及运行费，指单位公务用车购置费及租用费、燃料费、维修费、过路过桥费、保险费、安全奖励费用等支出，公务用车指用于履行公务的机动车辆，包括领导干部专车、一般公务用车和执法执勤用车。</t>
    </r>
    <r>
      <rPr>
        <sz val="11"/>
        <color theme="1"/>
        <rFont val="宋体"/>
        <charset val="134"/>
        <scheme val="minor"/>
      </rPr>
      <t>（3）</t>
    </r>
    <r>
      <rPr>
        <sz val="12"/>
        <rFont val="宋体"/>
        <charset val="134"/>
      </rPr>
      <t>公务接待费，指单位按规定开支的各类公务接待（含外宾接待）支出。</t>
    </r>
  </si>
  <si>
    <t>表11</t>
  </si>
  <si>
    <t>南阳市宛城区2025年社会保险基金收入预算</t>
  </si>
  <si>
    <t>基金名称</t>
  </si>
  <si>
    <t>收入类款项</t>
  </si>
  <si>
    <t>收入金额</t>
  </si>
  <si>
    <t>城镇职工基本医疗保险基金</t>
  </si>
  <si>
    <t>城乡居民基本养老保险基金</t>
  </si>
  <si>
    <t>城乡居民基本医疗保险基金</t>
  </si>
  <si>
    <t>机关事业单位基本养老保险基金</t>
  </si>
  <si>
    <t>表12</t>
  </si>
  <si>
    <t>南阳市宛城区2025年社会保险基金支出预算</t>
  </si>
  <si>
    <t>支出类款项</t>
  </si>
  <si>
    <t>支出金额</t>
  </si>
  <si>
    <t>表13</t>
  </si>
  <si>
    <r>
      <rPr>
        <sz val="11"/>
        <rFont val="黑体"/>
        <charset val="134"/>
      </rPr>
      <t>科目编码</t>
    </r>
  </si>
  <si>
    <r>
      <rPr>
        <sz val="11"/>
        <rFont val="黑体"/>
        <charset val="134"/>
      </rPr>
      <t>上年预算数</t>
    </r>
  </si>
  <si>
    <r>
      <rPr>
        <sz val="11"/>
        <rFont val="黑体"/>
        <charset val="134"/>
      </rPr>
      <t>上年执行数</t>
    </r>
  </si>
  <si>
    <r>
      <rPr>
        <sz val="11"/>
        <rFont val="黑体"/>
        <charset val="134"/>
      </rPr>
      <t>预算数</t>
    </r>
  </si>
  <si>
    <r>
      <rPr>
        <sz val="11"/>
        <rFont val="黑体"/>
        <charset val="134"/>
      </rPr>
      <t>金额</t>
    </r>
  </si>
  <si>
    <r>
      <rPr>
        <sz val="11"/>
        <rFont val="黑体"/>
        <charset val="134"/>
      </rPr>
      <t>为上年预算数的</t>
    </r>
    <r>
      <rPr>
        <sz val="11"/>
        <rFont val="Times New Roman"/>
        <charset val="134"/>
      </rPr>
      <t>%</t>
    </r>
  </si>
  <si>
    <r>
      <rPr>
        <sz val="11"/>
        <rFont val="黑体"/>
        <charset val="134"/>
      </rPr>
      <t>为上年执行数的</t>
    </r>
    <r>
      <rPr>
        <sz val="11"/>
        <rFont val="Times New Roman"/>
        <charset val="134"/>
      </rPr>
      <t>%</t>
    </r>
  </si>
  <si>
    <t>10301</t>
  </si>
  <si>
    <r>
      <rPr>
        <sz val="11"/>
        <color indexed="0"/>
        <rFont val="仿宋_GB2312"/>
        <charset val="134"/>
      </rPr>
      <t>政府性基金收入</t>
    </r>
  </si>
  <si>
    <t>1030102</t>
  </si>
  <si>
    <r>
      <rPr>
        <sz val="11"/>
        <rFont val="仿宋_GB2312"/>
        <charset val="134"/>
      </rPr>
      <t>农网还贷资金收入</t>
    </r>
  </si>
  <si>
    <t>103010202</t>
  </si>
  <si>
    <r>
      <rPr>
        <sz val="11"/>
        <rFont val="仿宋_GB2312"/>
        <charset val="134"/>
      </rPr>
      <t>地方农网还贷资金收入</t>
    </r>
  </si>
  <si>
    <t>1030112</t>
  </si>
  <si>
    <r>
      <rPr>
        <sz val="11"/>
        <rFont val="仿宋_GB2312"/>
        <charset val="134"/>
      </rPr>
      <t>海南省高等级公路车辆通行附加费收入</t>
    </r>
  </si>
  <si>
    <t>1030129</t>
  </si>
  <si>
    <t>国家电影事业发展专项资金收入</t>
  </si>
  <si>
    <t>1030146</t>
  </si>
  <si>
    <r>
      <rPr>
        <sz val="11"/>
        <rFont val="仿宋_GB2312"/>
        <charset val="134"/>
      </rPr>
      <t>国有土地收益基金收入</t>
    </r>
  </si>
  <si>
    <t>1030147</t>
  </si>
  <si>
    <r>
      <rPr>
        <sz val="11"/>
        <rFont val="仿宋_GB2312"/>
        <charset val="134"/>
      </rPr>
      <t>农业土地开发资金收入</t>
    </r>
  </si>
  <si>
    <t>1030148</t>
  </si>
  <si>
    <r>
      <rPr>
        <sz val="11"/>
        <rFont val="仿宋_GB2312"/>
        <charset val="134"/>
      </rPr>
      <t>国有土地使用权出让收入</t>
    </r>
  </si>
  <si>
    <t>103014801</t>
  </si>
  <si>
    <r>
      <rPr>
        <sz val="11"/>
        <rFont val="仿宋_GB2312"/>
        <charset val="134"/>
      </rPr>
      <t>土地出让价款收入</t>
    </r>
  </si>
  <si>
    <t>103014802</t>
  </si>
  <si>
    <r>
      <rPr>
        <sz val="11"/>
        <rFont val="仿宋_GB2312"/>
        <charset val="134"/>
      </rPr>
      <t>补缴的土地价款</t>
    </r>
  </si>
  <si>
    <t>103014803</t>
  </si>
  <si>
    <r>
      <rPr>
        <sz val="11"/>
        <rFont val="仿宋_GB2312"/>
        <charset val="134"/>
      </rPr>
      <t>划拨土地收入</t>
    </r>
  </si>
  <si>
    <t>103014898</t>
  </si>
  <si>
    <r>
      <rPr>
        <sz val="11"/>
        <rFont val="仿宋_GB2312"/>
        <charset val="134"/>
      </rPr>
      <t>缴纳新增建设用地土地有偿使用费</t>
    </r>
  </si>
  <si>
    <t>103014899</t>
  </si>
  <si>
    <r>
      <rPr>
        <sz val="11"/>
        <rFont val="仿宋_GB2312"/>
        <charset val="134"/>
      </rPr>
      <t>其他土地出让收入</t>
    </r>
  </si>
  <si>
    <t>1030150</t>
  </si>
  <si>
    <r>
      <rPr>
        <sz val="11"/>
        <rFont val="仿宋_GB2312"/>
        <charset val="134"/>
      </rPr>
      <t>大中型水库库区基金收入</t>
    </r>
  </si>
  <si>
    <t>103015002</t>
  </si>
  <si>
    <r>
      <rPr>
        <sz val="11"/>
        <rFont val="仿宋_GB2312"/>
        <charset val="134"/>
      </rPr>
      <t>地方大中型水库库区基金收入</t>
    </r>
  </si>
  <si>
    <t>1030155</t>
  </si>
  <si>
    <r>
      <rPr>
        <sz val="11"/>
        <rFont val="仿宋_GB2312"/>
        <charset val="134"/>
      </rPr>
      <t>彩票公益金收入</t>
    </r>
  </si>
  <si>
    <t>103015501</t>
  </si>
  <si>
    <r>
      <rPr>
        <sz val="11"/>
        <rFont val="仿宋_GB2312"/>
        <charset val="134"/>
      </rPr>
      <t>福利彩票公益金收入</t>
    </r>
  </si>
  <si>
    <t>103015502</t>
  </si>
  <si>
    <r>
      <rPr>
        <sz val="11"/>
        <rFont val="仿宋_GB2312"/>
        <charset val="134"/>
      </rPr>
      <t>体育彩票公益金收入</t>
    </r>
  </si>
  <si>
    <t>1030156</t>
  </si>
  <si>
    <r>
      <rPr>
        <sz val="11"/>
        <rFont val="仿宋_GB2312"/>
        <charset val="134"/>
      </rPr>
      <t>城市基础设施配套费收入</t>
    </r>
  </si>
  <si>
    <t>1030157</t>
  </si>
  <si>
    <r>
      <rPr>
        <sz val="11"/>
        <rFont val="仿宋_GB2312"/>
        <charset val="134"/>
      </rPr>
      <t>小型水库移民扶助基金收入</t>
    </r>
  </si>
  <si>
    <t>1030158</t>
  </si>
  <si>
    <r>
      <rPr>
        <sz val="11"/>
        <rFont val="仿宋_GB2312"/>
        <charset val="134"/>
      </rPr>
      <t>国家重大水利工程建设基金收入</t>
    </r>
  </si>
  <si>
    <t>103015803</t>
  </si>
  <si>
    <r>
      <rPr>
        <sz val="11"/>
        <rFont val="仿宋_GB2312"/>
        <charset val="134"/>
      </rPr>
      <t>地方重大水利工程建设资金</t>
    </r>
  </si>
  <si>
    <t>1030159</t>
  </si>
  <si>
    <r>
      <rPr>
        <sz val="11"/>
        <rFont val="仿宋_GB2312"/>
        <charset val="134"/>
      </rPr>
      <t>车辆通行费</t>
    </r>
  </si>
  <si>
    <t>1030178</t>
  </si>
  <si>
    <r>
      <rPr>
        <sz val="11"/>
        <rFont val="仿宋_GB2312"/>
        <charset val="134"/>
      </rPr>
      <t>污水处理费收入</t>
    </r>
  </si>
  <si>
    <t>1030180</t>
  </si>
  <si>
    <r>
      <rPr>
        <sz val="11"/>
        <rFont val="仿宋_GB2312"/>
        <charset val="134"/>
      </rPr>
      <t>彩票发行机构和彩票销售机构的业务费用</t>
    </r>
  </si>
  <si>
    <t>103018003</t>
  </si>
  <si>
    <r>
      <rPr>
        <sz val="11"/>
        <rFont val="仿宋_GB2312"/>
        <charset val="134"/>
      </rPr>
      <t>福利彩票销售机构的业务费用</t>
    </r>
  </si>
  <si>
    <t>103018004</t>
  </si>
  <si>
    <r>
      <rPr>
        <sz val="11"/>
        <rFont val="仿宋_GB2312"/>
        <charset val="134"/>
      </rPr>
      <t>体育彩票销售机构的业务费用</t>
    </r>
  </si>
  <si>
    <t>103018005</t>
  </si>
  <si>
    <r>
      <rPr>
        <sz val="11"/>
        <rFont val="仿宋_GB2312"/>
        <charset val="134"/>
      </rPr>
      <t>彩票兑奖周转金</t>
    </r>
  </si>
  <si>
    <t>103018006</t>
  </si>
  <si>
    <r>
      <rPr>
        <sz val="11"/>
        <rFont val="仿宋_GB2312"/>
        <charset val="134"/>
      </rPr>
      <t>彩票发行销售风险基金</t>
    </r>
  </si>
  <si>
    <t>103018007</t>
  </si>
  <si>
    <r>
      <rPr>
        <sz val="11"/>
        <rFont val="仿宋_GB2312"/>
        <charset val="134"/>
      </rPr>
      <t>彩票市场调控资金收入</t>
    </r>
  </si>
  <si>
    <t>1030199</t>
  </si>
  <si>
    <r>
      <rPr>
        <sz val="11"/>
        <rFont val="仿宋_GB2312"/>
        <charset val="134"/>
      </rPr>
      <t>其他政府性基金收入</t>
    </r>
  </si>
  <si>
    <t>10310</t>
  </si>
  <si>
    <r>
      <rPr>
        <sz val="11"/>
        <rFont val="仿宋_GB2312"/>
        <charset val="134"/>
      </rPr>
      <t>专项债务对应项目专项收入</t>
    </r>
  </si>
  <si>
    <t>1031003</t>
  </si>
  <si>
    <r>
      <rPr>
        <sz val="11"/>
        <rFont val="仿宋_GB2312"/>
        <charset val="134"/>
      </rPr>
      <t>海南省高等级公路车辆通行附加费专项债务对应项目专项收入</t>
    </r>
  </si>
  <si>
    <t>1031005</t>
  </si>
  <si>
    <r>
      <rPr>
        <sz val="11"/>
        <rFont val="仿宋_GB2312"/>
        <charset val="134"/>
      </rPr>
      <t>国家电影事业发展专项资金专项债务对应项目专项收入</t>
    </r>
  </si>
  <si>
    <t>1031006</t>
  </si>
  <si>
    <r>
      <rPr>
        <sz val="11"/>
        <rFont val="仿宋_GB2312"/>
        <charset val="134"/>
      </rPr>
      <t>国有土地使用权出让金专项债务对应项目专项收入</t>
    </r>
  </si>
  <si>
    <t>103100601</t>
  </si>
  <si>
    <r>
      <rPr>
        <sz val="11"/>
        <rFont val="仿宋_GB2312"/>
        <charset val="134"/>
      </rPr>
      <t>土地储备专项债券对应项目专项收入</t>
    </r>
  </si>
  <si>
    <t>103100602</t>
  </si>
  <si>
    <r>
      <rPr>
        <sz val="11"/>
        <rFont val="仿宋_GB2312"/>
        <charset val="134"/>
      </rPr>
      <t>棚户区改造专项债券对应项目专项收入</t>
    </r>
  </si>
  <si>
    <t>103100699</t>
  </si>
  <si>
    <r>
      <rPr>
        <sz val="11"/>
        <rFont val="仿宋_GB2312"/>
        <charset val="134"/>
      </rPr>
      <t>其他国有土地使用权出让金专项债务对应项目专项收入</t>
    </r>
  </si>
  <si>
    <t>1031008</t>
  </si>
  <si>
    <r>
      <rPr>
        <sz val="11"/>
        <rFont val="仿宋_GB2312"/>
        <charset val="134"/>
      </rPr>
      <t>农业土地开发资金专项债务对应项目专项收入</t>
    </r>
  </si>
  <si>
    <t>1031009</t>
  </si>
  <si>
    <r>
      <rPr>
        <sz val="11"/>
        <rFont val="仿宋_GB2312"/>
        <charset val="134"/>
      </rPr>
      <t>大中型水库库区基金专项债务对应项目专项收入</t>
    </r>
  </si>
  <si>
    <t>1031010</t>
  </si>
  <si>
    <r>
      <rPr>
        <sz val="11"/>
        <rFont val="仿宋_GB2312"/>
        <charset val="134"/>
      </rPr>
      <t>城市基础设施配套费专项债务对应项目专项收入</t>
    </r>
  </si>
  <si>
    <t>1031011</t>
  </si>
  <si>
    <r>
      <rPr>
        <sz val="11"/>
        <rFont val="仿宋_GB2312"/>
        <charset val="134"/>
      </rPr>
      <t>小型水库移民扶助基金专项债务对应项目专项收入</t>
    </r>
  </si>
  <si>
    <t>1031012</t>
  </si>
  <si>
    <r>
      <rPr>
        <sz val="11"/>
        <rFont val="仿宋_GB2312"/>
        <charset val="134"/>
      </rPr>
      <t>国家重大水利工程建设基金专项债务对应项目专项收入</t>
    </r>
  </si>
  <si>
    <t>1031013</t>
  </si>
  <si>
    <r>
      <rPr>
        <sz val="11"/>
        <rFont val="仿宋_GB2312"/>
        <charset val="134"/>
      </rPr>
      <t>车辆通行费专项债务对应项目专项收入</t>
    </r>
  </si>
  <si>
    <t>103101301</t>
  </si>
  <si>
    <r>
      <rPr>
        <sz val="11"/>
        <rFont val="仿宋_GB2312"/>
        <charset val="134"/>
      </rPr>
      <t>政府收费公路专项债券对应项目专项收入</t>
    </r>
  </si>
  <si>
    <t>103101399</t>
  </si>
  <si>
    <r>
      <rPr>
        <sz val="11"/>
        <rFont val="仿宋_GB2312"/>
        <charset val="134"/>
      </rPr>
      <t>其他车辆通行费专项债务对应项目专项收入</t>
    </r>
  </si>
  <si>
    <t>1031014</t>
  </si>
  <si>
    <r>
      <rPr>
        <sz val="11"/>
        <rFont val="仿宋_GB2312"/>
        <charset val="134"/>
      </rPr>
      <t>污水处理费专项债务对应项目专项收入</t>
    </r>
  </si>
  <si>
    <t>1031099</t>
  </si>
  <si>
    <r>
      <rPr>
        <sz val="11"/>
        <rFont val="仿宋_GB2312"/>
        <charset val="134"/>
      </rPr>
      <t>其他政府性基金专项债务对应项目专项收入</t>
    </r>
  </si>
  <si>
    <t>103109998</t>
  </si>
  <si>
    <r>
      <rPr>
        <sz val="11"/>
        <rFont val="仿宋_GB2312"/>
        <charset val="134"/>
      </rPr>
      <t>其他地方自行试点项目收益专项债券对应项目专项收入</t>
    </r>
  </si>
  <si>
    <t>103109999</t>
  </si>
  <si>
    <r>
      <rPr>
        <b/>
        <sz val="11"/>
        <rFont val="仿宋_GB2312"/>
        <charset val="134"/>
      </rPr>
      <t>地方本级收入合计</t>
    </r>
  </si>
  <si>
    <t>105</t>
  </si>
  <si>
    <r>
      <rPr>
        <sz val="11"/>
        <rFont val="仿宋_GB2312"/>
        <charset val="134"/>
      </rPr>
      <t>债务收入</t>
    </r>
  </si>
  <si>
    <t>10504</t>
  </si>
  <si>
    <r>
      <rPr>
        <sz val="11"/>
        <rFont val="仿宋_GB2312"/>
        <charset val="134"/>
      </rPr>
      <t>地方政府债务收入</t>
    </r>
  </si>
  <si>
    <t>1050402</t>
  </si>
  <si>
    <r>
      <rPr>
        <sz val="11"/>
        <rFont val="仿宋_GB2312"/>
        <charset val="134"/>
      </rPr>
      <t>专项债务收入</t>
    </r>
  </si>
  <si>
    <t>110</t>
  </si>
  <si>
    <r>
      <rPr>
        <sz val="11"/>
        <rFont val="仿宋_GB2312"/>
        <charset val="134"/>
      </rPr>
      <t>转移性收入</t>
    </r>
  </si>
  <si>
    <t>11004</t>
  </si>
  <si>
    <r>
      <rPr>
        <sz val="11"/>
        <rFont val="仿宋_GB2312"/>
        <charset val="134"/>
      </rPr>
      <t>政府性基金转移支付收入</t>
    </r>
  </si>
  <si>
    <t>11006</t>
  </si>
  <si>
    <r>
      <rPr>
        <sz val="11"/>
        <rFont val="仿宋_GB2312"/>
        <charset val="134"/>
      </rPr>
      <t>上解收入</t>
    </r>
  </si>
  <si>
    <t>1100603</t>
  </si>
  <si>
    <r>
      <rPr>
        <sz val="11"/>
        <rFont val="仿宋_GB2312"/>
        <charset val="134"/>
      </rPr>
      <t>政府性基金上解收入</t>
    </r>
  </si>
  <si>
    <t>11008</t>
  </si>
  <si>
    <r>
      <rPr>
        <sz val="11"/>
        <rFont val="仿宋_GB2312"/>
        <charset val="134"/>
      </rPr>
      <t>上年结余收入</t>
    </r>
  </si>
  <si>
    <t>1100802</t>
  </si>
  <si>
    <r>
      <rPr>
        <sz val="11"/>
        <rFont val="仿宋_GB2312"/>
        <charset val="134"/>
      </rPr>
      <t>政府性基金预算上年结余收入</t>
    </r>
  </si>
  <si>
    <t>11009</t>
  </si>
  <si>
    <r>
      <rPr>
        <sz val="11"/>
        <rFont val="仿宋_GB2312"/>
        <charset val="134"/>
      </rPr>
      <t>调入资金</t>
    </r>
  </si>
  <si>
    <t>1100902</t>
  </si>
  <si>
    <r>
      <rPr>
        <sz val="11"/>
        <rFont val="仿宋_GB2312"/>
        <charset val="134"/>
      </rPr>
      <t>调入政府性基金预算资金</t>
    </r>
  </si>
  <si>
    <t/>
  </si>
  <si>
    <t>110090299</t>
  </si>
  <si>
    <r>
      <rPr>
        <sz val="11"/>
        <rFont val="仿宋_GB2312"/>
        <charset val="134"/>
      </rPr>
      <t>其他调入政府性基金预算资金</t>
    </r>
  </si>
  <si>
    <t>11011</t>
  </si>
  <si>
    <r>
      <rPr>
        <sz val="11"/>
        <rFont val="仿宋_GB2312"/>
        <charset val="134"/>
      </rPr>
      <t>债务转贷收入</t>
    </r>
  </si>
  <si>
    <t>1101102</t>
  </si>
  <si>
    <r>
      <rPr>
        <sz val="11"/>
        <rFont val="仿宋_GB2312"/>
        <charset val="134"/>
      </rPr>
      <t>地方政府专项债务转贷收入</t>
    </r>
  </si>
  <si>
    <r>
      <rPr>
        <b/>
        <sz val="11"/>
        <rFont val="仿宋_GB2312"/>
        <charset val="134"/>
      </rPr>
      <t>收入总计</t>
    </r>
  </si>
  <si>
    <t>上年预计执行数</t>
  </si>
  <si>
    <t>205</t>
  </si>
  <si>
    <t>教育支出</t>
  </si>
  <si>
    <t>20598</t>
  </si>
  <si>
    <t>超长期特别国债安排的支出</t>
  </si>
  <si>
    <t>2059801</t>
  </si>
  <si>
    <t>基础教育</t>
  </si>
  <si>
    <t>2059802</t>
  </si>
  <si>
    <t>2059803</t>
  </si>
  <si>
    <t>职业教育</t>
  </si>
  <si>
    <t>2059804</t>
  </si>
  <si>
    <t>特殊教育</t>
  </si>
  <si>
    <t>2059899</t>
  </si>
  <si>
    <t>206</t>
  </si>
  <si>
    <t>科学技术支出</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</si>
  <si>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</si>
  <si>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</si>
  <si>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</si>
  <si>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</si>
  <si>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</si>
  <si>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</si>
  <si>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</si>
  <si>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</si>
  <si>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</si>
  <si>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</si>
  <si>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</si>
  <si>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</si>
  <si>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</si>
  <si>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</si>
  <si>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</si>
  <si>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</si>
  <si>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基础研究</t>
  </si>
  <si>
    <t>2069802</t>
  </si>
  <si>
    <t>应用研究</t>
  </si>
  <si>
    <t>2069803</t>
  </si>
  <si>
    <t>技术研究与开发</t>
  </si>
  <si>
    <t>2069804</t>
  </si>
  <si>
    <t>科技条件与服务</t>
  </si>
  <si>
    <t>2069805</t>
  </si>
  <si>
    <t>科技重大项目</t>
  </si>
  <si>
    <t>2069899</t>
  </si>
  <si>
    <t>其他科技支出</t>
  </si>
  <si>
    <t>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</si>
  <si>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</si>
  <si>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</si>
  <si>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</si>
  <si>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</si>
  <si>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</si>
  <si>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</si>
  <si>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</si>
  <si>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</si>
  <si>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</si>
  <si>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</si>
  <si>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</si>
  <si>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</si>
  <si>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</si>
  <si>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</si>
  <si>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</si>
  <si>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</si>
  <si>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</si>
  <si>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</si>
  <si>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</si>
  <si>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</si>
  <si>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</si>
  <si>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</si>
  <si>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</si>
  <si>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</si>
  <si>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</si>
  <si>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</si>
  <si>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</si>
  <si>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</si>
  <si>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</si>
  <si>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</si>
  <si>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20798</t>
  </si>
  <si>
    <t>2079801</t>
  </si>
  <si>
    <t>文化和旅游</t>
  </si>
  <si>
    <t>2079802</t>
  </si>
  <si>
    <t>文物</t>
  </si>
  <si>
    <t>2079803</t>
  </si>
  <si>
    <t>体育</t>
  </si>
  <si>
    <t>2079804</t>
  </si>
  <si>
    <t>新闻出版电影</t>
  </si>
  <si>
    <t>2079805</t>
  </si>
  <si>
    <t>广播电视</t>
  </si>
  <si>
    <t>2079899</t>
  </si>
  <si>
    <t>社会保障和就业支出</t>
  </si>
  <si>
    <t>20898</t>
  </si>
  <si>
    <t>2089801</t>
  </si>
  <si>
    <t>养老机构及服务设施</t>
  </si>
  <si>
    <t>2089802</t>
  </si>
  <si>
    <t>公共就业服务设施</t>
  </si>
  <si>
    <t>2089899</t>
  </si>
  <si>
    <t>卫生健康支出</t>
  </si>
  <si>
    <t>21098</t>
  </si>
  <si>
    <t>2109801</t>
  </si>
  <si>
    <t>公立医院</t>
  </si>
  <si>
    <t>2109802</t>
  </si>
  <si>
    <t>基层医疗卫生机构</t>
  </si>
  <si>
    <t>2109803</t>
  </si>
  <si>
    <t>公共卫生机构</t>
  </si>
  <si>
    <t>2109804</t>
  </si>
  <si>
    <t>2109899</t>
  </si>
  <si>
    <t>211</t>
  </si>
  <si>
    <t>节能环保支出</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</si>
  <si>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</si>
  <si>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</si>
  <si>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</si>
  <si>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</si>
  <si>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</si>
  <si>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</si>
  <si>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</si>
  <si>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</si>
  <si>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</si>
  <si>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</si>
  <si>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</si>
  <si>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</si>
  <si>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</si>
  <si>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</si>
  <si>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</si>
  <si>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</si>
  <si>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</si>
  <si>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</si>
  <si>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</si>
  <si>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</si>
  <si>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</si>
  <si>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</si>
  <si>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</si>
  <si>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</si>
  <si>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</si>
  <si>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</si>
  <si>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</si>
  <si>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</si>
  <si>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</si>
  <si>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</si>
  <si>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</si>
  <si>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</si>
  <si>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</si>
  <si>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</si>
  <si>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</si>
  <si>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</si>
  <si>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</si>
  <si>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</si>
  <si>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</si>
  <si>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</si>
  <si>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</si>
  <si>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</si>
  <si>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</si>
  <si>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</si>
  <si>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</si>
  <si>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</si>
  <si>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</si>
  <si>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</si>
  <si>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</si>
  <si>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</si>
  <si>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</si>
  <si>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</si>
  <si>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</si>
  <si>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</si>
  <si>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</si>
  <si>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</si>
  <si>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</si>
  <si>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</si>
  <si>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</si>
  <si>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</si>
  <si>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</si>
  <si>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</si>
  <si>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</si>
  <si>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</si>
  <si>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</si>
  <si>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</si>
  <si>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</si>
  <si>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</si>
  <si>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</si>
  <si>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</si>
  <si>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</si>
  <si>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</si>
  <si>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</si>
  <si>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</si>
  <si>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</si>
  <si>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</si>
  <si>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</si>
  <si>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</si>
  <si>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</si>
  <si>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</si>
  <si>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</si>
  <si>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</si>
  <si>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</si>
  <si>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</si>
  <si>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</si>
  <si>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</si>
  <si>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</si>
  <si>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</si>
  <si>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</si>
  <si>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</si>
  <si>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</si>
  <si>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</si>
  <si>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</si>
  <si>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</si>
  <si>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</si>
  <si>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</si>
  <si>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</si>
  <si>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</si>
  <si>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</si>
  <si>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</si>
  <si>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</si>
  <si>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</si>
  <si>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</si>
  <si>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</si>
  <si>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</si>
  <si>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</si>
  <si>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</si>
  <si>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</si>
  <si>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</si>
  <si>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</si>
  <si>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</si>
  <si>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</si>
  <si>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</si>
  <si>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</si>
  <si>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</si>
  <si>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</si>
  <si>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</si>
  <si>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</si>
  <si>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</si>
  <si>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</si>
  <si>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</si>
  <si>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</si>
  <si>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</si>
  <si>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</si>
  <si>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</si>
  <si>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</si>
  <si>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</si>
  <si>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城乡社区公共设施</t>
  </si>
  <si>
    <t>2129899</t>
  </si>
  <si>
    <t>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</si>
  <si>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</si>
  <si>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</si>
  <si>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</si>
  <si>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</si>
  <si>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</si>
  <si>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</si>
  <si>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</si>
  <si>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</si>
  <si>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</si>
  <si>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</si>
  <si>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</si>
  <si>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</si>
  <si>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</si>
  <si>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</si>
  <si>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</si>
  <si>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</si>
  <si>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</si>
  <si>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</si>
  <si>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</si>
  <si>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</si>
  <si>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</si>
  <si>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</si>
  <si>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</si>
  <si>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</si>
  <si>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</si>
  <si>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</si>
  <si>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</si>
  <si>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</si>
  <si>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</si>
  <si>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</si>
  <si>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</si>
  <si>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</si>
  <si>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</si>
  <si>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</si>
  <si>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</si>
  <si>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</si>
  <si>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</si>
  <si>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</si>
  <si>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</si>
  <si>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</si>
  <si>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</si>
  <si>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</si>
  <si>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</si>
  <si>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</si>
  <si>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</si>
  <si>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</si>
  <si>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</si>
  <si>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</si>
  <si>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</si>
  <si>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</si>
  <si>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</si>
  <si>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</si>
  <si>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</si>
  <si>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</si>
  <si>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</si>
  <si>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</si>
  <si>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</si>
  <si>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</si>
  <si>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</si>
  <si>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</si>
  <si>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</si>
  <si>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</si>
  <si>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</si>
  <si>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</si>
  <si>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214</t>
  </si>
  <si>
    <t>交通运输支出</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</si>
  <si>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</si>
  <si>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</si>
  <si>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</si>
  <si>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</si>
  <si>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</si>
  <si>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</si>
  <si>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</si>
  <si>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</si>
  <si>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</si>
  <si>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</si>
  <si>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</si>
  <si>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</si>
  <si>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</si>
  <si>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</si>
  <si>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</si>
  <si>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</si>
  <si>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</si>
  <si>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</si>
  <si>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</si>
  <si>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</si>
  <si>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</si>
  <si>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</si>
  <si>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</si>
  <si>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</si>
  <si>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</si>
  <si>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</si>
  <si>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</si>
  <si>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</si>
  <si>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</si>
  <si>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</si>
  <si>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</si>
  <si>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</si>
  <si>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</si>
  <si>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</si>
  <si>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</si>
  <si>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</si>
  <si>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</si>
  <si>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</si>
  <si>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</si>
  <si>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</si>
  <si>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</si>
  <si>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</si>
  <si>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</si>
  <si>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</si>
  <si>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</si>
  <si>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</si>
  <si>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</si>
  <si>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</si>
  <si>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</si>
  <si>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</si>
  <si>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</si>
  <si>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</si>
  <si>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</si>
  <si>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</si>
  <si>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</si>
  <si>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</si>
  <si>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</si>
  <si>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</si>
  <si>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</si>
  <si>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</si>
  <si>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</si>
  <si>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</si>
  <si>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</si>
  <si>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</si>
  <si>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</si>
  <si>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</si>
  <si>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</si>
  <si>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</si>
  <si>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</si>
  <si>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</si>
  <si>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</si>
  <si>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</si>
  <si>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</si>
  <si>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</si>
  <si>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</si>
  <si>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</si>
  <si>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</si>
  <si>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</si>
  <si>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</si>
  <si>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</si>
  <si>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</si>
  <si>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</si>
  <si>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公路水路运输</t>
  </si>
  <si>
    <t>2149802</t>
  </si>
  <si>
    <t>铁路运输</t>
  </si>
  <si>
    <t>2149803</t>
  </si>
  <si>
    <t>民用航空运输</t>
  </si>
  <si>
    <t>2149804</t>
  </si>
  <si>
    <t>邮政业支出</t>
  </si>
  <si>
    <t>2149899</t>
  </si>
  <si>
    <t>215</t>
  </si>
  <si>
    <t>资源勘探工业信息等支出</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</si>
  <si>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</si>
  <si>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</si>
  <si>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</si>
  <si>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</si>
  <si>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</si>
  <si>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</si>
  <si>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</si>
  <si>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</si>
  <si>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</si>
  <si>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</si>
  <si>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</si>
  <si>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</si>
  <si>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制造业</t>
  </si>
  <si>
    <t>2159803</t>
  </si>
  <si>
    <t>工业和信息产业</t>
  </si>
  <si>
    <t>2159899</t>
  </si>
  <si>
    <t>217</t>
  </si>
  <si>
    <t>金融支出</t>
  </si>
  <si>
    <t>21704</t>
  </si>
  <si>
    <t>金融调控支出</t>
  </si>
  <si>
    <t>2170402</t>
  </si>
  <si>
    <t>中央特别国债经营基金支出</t>
  </si>
  <si>
    <t>2170403</t>
  </si>
  <si>
    <t>中央特别国债经营基金财务支出</t>
  </si>
  <si>
    <t>220</t>
  </si>
  <si>
    <t>自然资源海洋气象等支出</t>
  </si>
  <si>
    <t>22006</t>
  </si>
  <si>
    <t>耕地保护考核奖惩基金支出</t>
  </si>
  <si>
    <t>2200601</t>
  </si>
  <si>
    <t>耕地保护</t>
  </si>
  <si>
    <t>2200602</t>
  </si>
  <si>
    <t>补充耕地</t>
  </si>
  <si>
    <t>住房保障支出</t>
  </si>
  <si>
    <t>22198</t>
  </si>
  <si>
    <t>2219801</t>
  </si>
  <si>
    <t>保障性租赁住房</t>
  </si>
  <si>
    <t>2219899</t>
  </si>
  <si>
    <t>其他住房保障支出</t>
  </si>
  <si>
    <t>222</t>
  </si>
  <si>
    <t>粮油物资储备支出</t>
  </si>
  <si>
    <t>22298</t>
  </si>
  <si>
    <t>2229801</t>
  </si>
  <si>
    <t>2229899</t>
  </si>
  <si>
    <t>其他粮油物资储备支出</t>
  </si>
  <si>
    <t>224</t>
  </si>
  <si>
    <t>灾害防治及应急管理支出</t>
  </si>
  <si>
    <t>22498</t>
  </si>
  <si>
    <t>2249801</t>
  </si>
  <si>
    <t>自然灾害防治</t>
  </si>
  <si>
    <t>2249802</t>
  </si>
  <si>
    <t>自然灾害恢复重建支出</t>
  </si>
  <si>
    <t>2249899</t>
  </si>
  <si>
    <t>229</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</si>
  <si>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</si>
  <si>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</si>
  <si>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</si>
  <si>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</si>
  <si>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</si>
  <si>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</si>
  <si>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</si>
  <si>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</si>
  <si>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</si>
  <si>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</si>
  <si>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</si>
  <si>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</si>
  <si>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</si>
  <si>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</si>
  <si>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</si>
  <si>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</si>
  <si>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</si>
  <si>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</si>
  <si>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</si>
  <si>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</si>
  <si>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</si>
  <si>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</si>
  <si>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</si>
  <si>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</si>
  <si>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</si>
  <si>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</si>
  <si>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</si>
  <si>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</si>
  <si>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</si>
  <si>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</si>
  <si>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</si>
  <si>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</si>
  <si>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</si>
  <si>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</si>
  <si>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</si>
  <si>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</si>
  <si>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</si>
  <si>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</si>
  <si>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</si>
  <si>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</si>
  <si>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</si>
  <si>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</si>
  <si>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</si>
  <si>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</si>
  <si>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</si>
  <si>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</si>
  <si>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</si>
  <si>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</si>
  <si>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</si>
  <si>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</si>
  <si>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</si>
  <si>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</si>
  <si>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</si>
  <si>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</si>
  <si>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</si>
  <si>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</si>
  <si>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</si>
  <si>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</si>
  <si>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</si>
  <si>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</si>
  <si>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</si>
  <si>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</si>
  <si>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</si>
  <si>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</si>
  <si>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</si>
  <si>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</si>
  <si>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</si>
  <si>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</si>
  <si>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</si>
  <si>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</si>
  <si>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</si>
  <si>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</si>
  <si>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</si>
  <si>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</si>
  <si>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</si>
  <si>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</si>
  <si>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</si>
  <si>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</si>
  <si>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</si>
  <si>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</si>
  <si>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</si>
  <si>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</si>
  <si>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</si>
  <si>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</si>
  <si>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</si>
  <si>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</si>
  <si>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</si>
  <si>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</si>
  <si>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</si>
  <si>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</si>
  <si>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</si>
  <si>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</si>
  <si>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债务发行费用支出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</si>
  <si>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</si>
  <si>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</si>
  <si>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</si>
  <si>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</si>
  <si>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</si>
  <si>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</si>
  <si>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</si>
  <si>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</si>
  <si>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</si>
  <si>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</si>
  <si>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</si>
  <si>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</si>
  <si>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</si>
  <si>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</si>
  <si>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</si>
  <si>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</si>
  <si>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</si>
  <si>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</si>
  <si>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</si>
  <si>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</si>
  <si>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</si>
  <si>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</si>
  <si>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</si>
  <si>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</si>
  <si>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</si>
  <si>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</si>
  <si>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</si>
  <si>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</si>
  <si>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</si>
  <si>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</si>
  <si>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</si>
  <si>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</si>
  <si>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</si>
  <si>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</si>
  <si>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</si>
  <si>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</si>
  <si>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</si>
  <si>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</si>
  <si>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</si>
  <si>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</si>
  <si>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</si>
  <si>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</si>
  <si>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</si>
  <si>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</si>
  <si>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</si>
  <si>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</si>
  <si>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</si>
  <si>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</si>
  <si>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</si>
  <si>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</si>
  <si>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</si>
  <si>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</si>
  <si>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</si>
  <si>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</si>
  <si>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</si>
  <si>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</si>
  <si>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</si>
  <si>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</si>
  <si>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</si>
  <si>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</si>
  <si>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</si>
  <si>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</si>
  <si>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</si>
  <si>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</si>
  <si>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</si>
  <si>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</si>
  <si>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</si>
  <si>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</si>
  <si>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</si>
  <si>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</si>
  <si>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</si>
  <si>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</si>
  <si>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地方本级支出合计</t>
  </si>
  <si>
    <t>230</t>
  </si>
  <si>
    <t>转移性支出</t>
  </si>
  <si>
    <t>23004</t>
  </si>
  <si>
    <t>政府性基金转移支付</t>
  </si>
  <si>
    <t>2300413</t>
  </si>
  <si>
    <t>其中：超长期特别国债转移支付支出</t>
  </si>
  <si>
    <t>23006</t>
  </si>
  <si>
    <t>上解支出</t>
  </si>
  <si>
    <t>2300603</t>
  </si>
  <si>
    <t>政府性基金上解支出</t>
  </si>
  <si>
    <t>2300605</t>
  </si>
  <si>
    <t>抗疫特别国债还本上解支出</t>
  </si>
  <si>
    <t>2300606</t>
  </si>
  <si>
    <t>超长期特别国债还本上解支出</t>
  </si>
  <si>
    <t>23008</t>
  </si>
  <si>
    <t>调出资金</t>
  </si>
  <si>
    <t>2300802</t>
  </si>
  <si>
    <t>政府性基金预算调出资金</t>
  </si>
  <si>
    <t>23009</t>
  </si>
  <si>
    <t>年终结余</t>
  </si>
  <si>
    <t>2300902</t>
  </si>
  <si>
    <t>政府性基金年终结余</t>
  </si>
  <si>
    <t>23011</t>
  </si>
  <si>
    <t>债务转贷支出</t>
  </si>
  <si>
    <t>23022</t>
  </si>
  <si>
    <t>偿债备付金</t>
  </si>
  <si>
    <t>2302201</t>
  </si>
  <si>
    <t>安排超长期特别国债偿债备付金</t>
  </si>
  <si>
    <t>231</t>
  </si>
  <si>
    <t>23104</t>
  </si>
  <si>
    <t>地方政府专项债务还本支出</t>
  </si>
  <si>
    <t>支出总计</t>
  </si>
  <si>
    <t>表14</t>
  </si>
  <si>
    <t>2025年政府性基金预算本级支出表</t>
  </si>
  <si>
    <t>表16</t>
  </si>
  <si>
    <t>2025年政府性基金预算收支表</t>
  </si>
  <si>
    <t>收入</t>
  </si>
  <si>
    <t>支出</t>
  </si>
  <si>
    <t>功能科目</t>
  </si>
  <si>
    <t>转移性收入</t>
  </si>
  <si>
    <t>政府性基金转移支付收入</t>
  </si>
  <si>
    <t>1100413</t>
  </si>
  <si>
    <t>其中：超长期特别国债转移支付收入</t>
  </si>
  <si>
    <t>上解收入</t>
  </si>
  <si>
    <t>政府性基金上解收入</t>
  </si>
  <si>
    <t>110060301</t>
  </si>
  <si>
    <t>抗疫特别国债还本上解收入</t>
  </si>
  <si>
    <t>110060302</t>
  </si>
  <si>
    <t>超长期特别国债还本上解收入</t>
  </si>
  <si>
    <t>110060399</t>
  </si>
  <si>
    <t>其他政府性基金上解收入</t>
  </si>
  <si>
    <t>上年结余收入</t>
  </si>
  <si>
    <t>政府性基金预算上年结余收入</t>
  </si>
  <si>
    <t>调入资金</t>
  </si>
  <si>
    <t>调入政府性基金预算资金</t>
  </si>
  <si>
    <t>110090202</t>
  </si>
  <si>
    <t>从一般公共预算调入用于补充超长期特别国债偿债备付金的资金</t>
  </si>
  <si>
    <t>110090203</t>
  </si>
  <si>
    <t>从国有资本经营预算调入用于补充超长期特别国债偿债备付金的资金</t>
  </si>
  <si>
    <t>110090204</t>
  </si>
  <si>
    <t>从一般公共预算调入用于偿还超长期特别国债本金的资金</t>
  </si>
  <si>
    <t>110090205</t>
  </si>
  <si>
    <t>从国有资本经营预算调入用于偿还超长期特别国债本金的资金</t>
  </si>
  <si>
    <t>110090206</t>
  </si>
  <si>
    <t>从一般公共预算调入用于偿还抗疫特别国债本金的资金</t>
  </si>
  <si>
    <t>110090207</t>
  </si>
  <si>
    <t>从国有资本经营预算调入用于偿还抗疫特别国债本金的资金</t>
  </si>
  <si>
    <t>其他调入政府性基金预算资金</t>
  </si>
  <si>
    <t>债务转贷收入</t>
  </si>
  <si>
    <t>地方政府专项债务转贷收入</t>
  </si>
  <si>
    <t>11022</t>
  </si>
  <si>
    <t>动用偿债备付金</t>
  </si>
  <si>
    <t>1102201</t>
  </si>
  <si>
    <t>动用超长期特别国债偿债备付金</t>
  </si>
  <si>
    <t>债务收入</t>
  </si>
  <si>
    <t>地方政府债务收入</t>
  </si>
  <si>
    <t>专项债务收入</t>
  </si>
  <si>
    <t>表17</t>
  </si>
  <si>
    <t>2025年国有资本经营预算收入表</t>
  </si>
  <si>
    <r>
      <rPr>
        <sz val="11"/>
        <color rgb="FF000000"/>
        <rFont val="黑体"/>
        <charset val="134"/>
      </rPr>
      <t>上</t>
    </r>
    <r>
      <rPr>
        <sz val="11"/>
        <color indexed="8"/>
        <rFont val="黑体"/>
        <charset val="134"/>
      </rPr>
      <t>年</t>
    </r>
    <r>
      <rPr>
        <sz val="11"/>
        <color rgb="FF000000"/>
        <rFont val="黑体"/>
        <charset val="134"/>
      </rPr>
      <t>预计</t>
    </r>
    <r>
      <rPr>
        <sz val="11"/>
        <color indexed="8"/>
        <rFont val="黑体"/>
        <charset val="134"/>
      </rPr>
      <t>执行数</t>
    </r>
  </si>
  <si>
    <t>103060104</t>
  </si>
  <si>
    <t>石油石化企业利润收入</t>
  </si>
  <si>
    <t>103060105</t>
  </si>
  <si>
    <t>电力企业利润收入</t>
  </si>
  <si>
    <t>103060106</t>
  </si>
  <si>
    <t>电信企业利润收入</t>
  </si>
  <si>
    <t>103060107</t>
  </si>
  <si>
    <t>煤炭企业利润收入</t>
  </si>
  <si>
    <t>103060108</t>
  </si>
  <si>
    <t>有色冶金采掘企业利润收入</t>
  </si>
  <si>
    <t>103060109</t>
  </si>
  <si>
    <t>黑色冶金采掘企业利润收入</t>
  </si>
  <si>
    <t>103060112</t>
  </si>
  <si>
    <t>化工企业利润收入</t>
  </si>
  <si>
    <t>103060113</t>
  </si>
  <si>
    <t>运输企业利润收入</t>
  </si>
  <si>
    <t>103060114</t>
  </si>
  <si>
    <t>电子企业利润收入</t>
  </si>
  <si>
    <t>103060115</t>
  </si>
  <si>
    <t>机械企业利润收入</t>
  </si>
  <si>
    <t>103060116</t>
  </si>
  <si>
    <t>投资服务企业利润收入</t>
  </si>
  <si>
    <t>103060117</t>
  </si>
  <si>
    <t>纺织轻工企业利润收入</t>
  </si>
  <si>
    <t>103060118</t>
  </si>
  <si>
    <t>贸易企业利润收入</t>
  </si>
  <si>
    <t>103060119</t>
  </si>
  <si>
    <t>建筑施工企业利润收入</t>
  </si>
  <si>
    <t>103060120</t>
  </si>
  <si>
    <t>房地产企业利润收入</t>
  </si>
  <si>
    <t>103060121</t>
  </si>
  <si>
    <t>建材企业利润收入</t>
  </si>
  <si>
    <t>103060122</t>
  </si>
  <si>
    <t>境外企业利润收入</t>
  </si>
  <si>
    <t>103060123</t>
  </si>
  <si>
    <t>对外合作企业利润收入</t>
  </si>
  <si>
    <t>103060124</t>
  </si>
  <si>
    <t>医药企业利润收入</t>
  </si>
  <si>
    <t>103060125</t>
  </si>
  <si>
    <t>农林牧渔企业利润收入</t>
  </si>
  <si>
    <t>103060126</t>
  </si>
  <si>
    <t>邮政企业利润收入</t>
  </si>
  <si>
    <t>103060127</t>
  </si>
  <si>
    <t>军工企业利润收入</t>
  </si>
  <si>
    <t>103060128</t>
  </si>
  <si>
    <t>转制科研院所利润收入</t>
  </si>
  <si>
    <t>103060129</t>
  </si>
  <si>
    <t>地质勘查企业利润收入</t>
  </si>
  <si>
    <t>103060130</t>
  </si>
  <si>
    <t>卫生体育福利企业利润收入</t>
  </si>
  <si>
    <t>103060131</t>
  </si>
  <si>
    <t>教育文化广播企业利润收入</t>
  </si>
  <si>
    <t>103060132</t>
  </si>
  <si>
    <t>科学研究企业利润收入</t>
  </si>
  <si>
    <t>103060133</t>
  </si>
  <si>
    <t>机关社团所属企业利润收入</t>
  </si>
  <si>
    <t>103060134</t>
  </si>
  <si>
    <t>金融企业利润收入（国资预算）</t>
  </si>
  <si>
    <t>103060198</t>
  </si>
  <si>
    <t>其他国有资本经营预算企业利润收入</t>
  </si>
  <si>
    <t>103060202</t>
  </si>
  <si>
    <t>国有控股公司股息红利收入</t>
  </si>
  <si>
    <t>103060203</t>
  </si>
  <si>
    <t>国有参股公司股息红利收入</t>
  </si>
  <si>
    <t>103060204</t>
  </si>
  <si>
    <t>金融企业股息红利收入（国资预算）</t>
  </si>
  <si>
    <t>103060298</t>
  </si>
  <si>
    <t>其他国有资本经营预算企业股息红利收入</t>
  </si>
  <si>
    <t>103060304</t>
  </si>
  <si>
    <t>国有股权、股份转让收入</t>
  </si>
  <si>
    <t>103060305</t>
  </si>
  <si>
    <t>国有独资企业产权转让收入</t>
  </si>
  <si>
    <t>103060307</t>
  </si>
  <si>
    <t>金融企业产权转让收入</t>
  </si>
  <si>
    <t>103060398</t>
  </si>
  <si>
    <t>其他国有资本经营预算企业产权转让收入</t>
  </si>
  <si>
    <t>103060401</t>
  </si>
  <si>
    <t>国有股权、股份清算收入</t>
  </si>
  <si>
    <t>103060402</t>
  </si>
  <si>
    <t>国有独资企业清算收入</t>
  </si>
  <si>
    <t>103060498</t>
  </si>
  <si>
    <t>其他国有资本经营预算企业清算收入</t>
  </si>
  <si>
    <t>1030698</t>
  </si>
  <si>
    <t>其他国有资本经营预算收入</t>
  </si>
  <si>
    <t>1100501</t>
  </si>
  <si>
    <t>国有资本经营预算转移支付收入</t>
  </si>
  <si>
    <t>110050191</t>
  </si>
  <si>
    <t>国有资本经营预算省补助计划单列市收入</t>
  </si>
  <si>
    <t>1100604</t>
  </si>
  <si>
    <t>国有资本经营预算上解收入</t>
  </si>
  <si>
    <t>110060491</t>
  </si>
  <si>
    <t>国有资本经营预算计划单列市上解省收入</t>
  </si>
  <si>
    <t>1100804</t>
  </si>
  <si>
    <t>国有资本经营预算上年结余收入</t>
  </si>
  <si>
    <t>表18</t>
  </si>
  <si>
    <t>2025年国有资本经营预算支出表</t>
  </si>
  <si>
    <t xml:space="preserve">费用性支出 </t>
  </si>
  <si>
    <t>2230101</t>
  </si>
  <si>
    <t>厂办大集体改革支出</t>
  </si>
  <si>
    <t>2230102</t>
  </si>
  <si>
    <t>“三供一业”移交补助支出</t>
  </si>
  <si>
    <t>2230103</t>
  </si>
  <si>
    <t>国有企业办职教幼教补助支出</t>
  </si>
  <si>
    <t>2230104</t>
  </si>
  <si>
    <t>国有企业办公共服务机构移交补助支出</t>
  </si>
  <si>
    <t>2230105</t>
  </si>
  <si>
    <t>国有企业退休人员社会化管理补助支出</t>
  </si>
  <si>
    <t>2230106</t>
  </si>
  <si>
    <t>国有企业棚户区改造支出</t>
  </si>
  <si>
    <t>2230107</t>
  </si>
  <si>
    <t>国有企业改革成本支出</t>
  </si>
  <si>
    <t>2230108</t>
  </si>
  <si>
    <t>离休干部医药费补助支出</t>
  </si>
  <si>
    <t>2230109</t>
  </si>
  <si>
    <t>金融企业改革性支出</t>
  </si>
  <si>
    <t>2230199</t>
  </si>
  <si>
    <t>其他解决历史遗留问题及改革成本支出</t>
  </si>
  <si>
    <t>2230201</t>
  </si>
  <si>
    <t>国有经济结构调整支出</t>
  </si>
  <si>
    <t>2230202</t>
  </si>
  <si>
    <t>公益性设施投资支出</t>
  </si>
  <si>
    <t>2230203</t>
  </si>
  <si>
    <t>前瞻性战略性产业发展支出</t>
  </si>
  <si>
    <t>2230204</t>
  </si>
  <si>
    <t>生态环境保护支出</t>
  </si>
  <si>
    <t>2230205</t>
  </si>
  <si>
    <t>支持科技进步支出</t>
  </si>
  <si>
    <t>2230206</t>
  </si>
  <si>
    <t>重点领域安全生产能力建设支出</t>
  </si>
  <si>
    <t>2230208</t>
  </si>
  <si>
    <t>金融企业资本性支出</t>
  </si>
  <si>
    <t>2230299</t>
  </si>
  <si>
    <t>其他国有企业资本金注入</t>
  </si>
  <si>
    <t>2230301</t>
  </si>
  <si>
    <t>国有企业公益性补贴</t>
  </si>
  <si>
    <t>2239999</t>
  </si>
  <si>
    <t>其他国有资本经营预算支出</t>
  </si>
  <si>
    <t>2300501</t>
  </si>
  <si>
    <t>国有资本经营预算转移支付支出</t>
  </si>
  <si>
    <t>230050191</t>
  </si>
  <si>
    <t>国有资本经营预算省补助计划单列市支出</t>
  </si>
  <si>
    <t>2300604</t>
  </si>
  <si>
    <t>国有资本经营预算上解支出</t>
  </si>
  <si>
    <t>230060491</t>
  </si>
  <si>
    <t>国有资本经营预算计划单列市上解省支出</t>
  </si>
  <si>
    <t>2300803</t>
  </si>
  <si>
    <t>国有资本经营预算调出资金</t>
  </si>
  <si>
    <t>2300918</t>
  </si>
  <si>
    <t>国有资本经营预算年终结余</t>
  </si>
  <si>
    <t>表19</t>
  </si>
  <si>
    <t>2025年国有资本经营转移支付预算表</t>
  </si>
  <si>
    <t>补助合计</t>
  </si>
  <si>
    <t>一、解决历史遗留问题及改革成本支出</t>
  </si>
  <si>
    <t>其中：“三供一业”移交补助支出</t>
  </si>
  <si>
    <t xml:space="preserve">       国有企业改革成本支出</t>
  </si>
  <si>
    <t>二、国有企业资本金注入</t>
  </si>
  <si>
    <t>其中：其他国有企业资本金注入</t>
  </si>
  <si>
    <t>表20</t>
  </si>
  <si>
    <r>
      <rPr>
        <sz val="18"/>
        <rFont val="Times New Roman"/>
        <charset val="134"/>
      </rPr>
      <t>2025</t>
    </r>
    <r>
      <rPr>
        <sz val="18"/>
        <rFont val="宋体"/>
        <charset val="134"/>
      </rPr>
      <t>年国有资本经营预算本级支出表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</si>
</sst>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_-#,##0_-;\(#,##0\);_-\ \ &quot;-&quot;_-;_-@_-"/>
    <numFmt numFmtId="178" formatCode="_-#,##0.00_-;\(#,##0.00\);_-\ \ &quot;-&quot;_-;_-@_-"/>
    <numFmt numFmtId="179" formatCode="mmm/dd/yyyy;_-\ &quot;N/A&quot;_-;_-\ &quot;-&quot;_-"/>
    <numFmt numFmtId="180" formatCode="mmm/yyyy;_-\ &quot;N/A&quot;_-;_-\ &quot;-&quot;_-"/>
    <numFmt numFmtId="181" formatCode="_-#,##0%_-;\(#,##0%\);_-\ &quot;-&quot;_-"/>
    <numFmt numFmtId="182" formatCode="_-#,###,_-;\(#,###,\);_-\ \ &quot;-&quot;_-;_-@_-"/>
    <numFmt numFmtId="183" formatCode="_-#,###.00,_-;\(#,###.00,\);_-\ \ &quot;-&quot;_-;_-@_-"/>
    <numFmt numFmtId="184" formatCode="_-#0&quot;.&quot;0,_-;\(#0&quot;.&quot;0,\);_-\ \ &quot;-&quot;_-;_-@_-"/>
    <numFmt numFmtId="185" formatCode="_-#0&quot;.&quot;0000_-;\(#0&quot;.&quot;0000\);_-\ \ &quot;-&quot;_-;_-@_-"/>
    <numFmt numFmtId="186" formatCode="#,##0;\-#,##0;&quot;-&quot;"/>
    <numFmt numFmtId="187" formatCode="#,##0.0_);\(#,##0.0\)"/>
    <numFmt numFmtId="188" formatCode="_(* #,##0.0000_);_(* \(#,##0.0000\);_(* &quot;-&quot;??_);_(@_)"/>
    <numFmt numFmtId="189" formatCode="#,##0.00\ &quot;BEF&quot;;\-#,##0.00\ &quot;BEF&quot;"/>
    <numFmt numFmtId="190" formatCode="#,##0.00\ &quot;BEF&quot;;[Red]\-#,##0.00\ &quot;BEF&quot;"/>
    <numFmt numFmtId="191" formatCode="_(&quot;$&quot;* #,##0.00_);_(&quot;$&quot;* \(#,##0.00\);_(&quot;$&quot;* &quot;-&quot;??_);_(@_)"/>
    <numFmt numFmtId="192" formatCode="0.0%;\(0.0%\)"/>
    <numFmt numFmtId="193" formatCode="&quot;\&quot;#,##0;[Red]&quot;\&quot;&quot;\&quot;&quot;\&quot;&quot;\&quot;&quot;\&quot;&quot;\&quot;&quot;\&quot;\-#,##0"/>
    <numFmt numFmtId="194" formatCode="#,##0;\(#,##0\)"/>
    <numFmt numFmtId="195" formatCode="_-* #,##0.00_-;\-* #,##0.00_-;_-* &quot;-&quot;??_-;_-@_-"/>
    <numFmt numFmtId="196" formatCode="#,##0.0"/>
    <numFmt numFmtId="197" formatCode="_-&quot;$&quot;* #,##0_-;\-&quot;$&quot;* #,##0_-;_-&quot;$&quot;* &quot;-&quot;_-;_-@_-"/>
    <numFmt numFmtId="198" formatCode="&quot;$&quot;#,##0_);[Red]\(&quot;$&quot;#,##0\)"/>
    <numFmt numFmtId="199" formatCode="_-&quot;$&quot;\ * #,##0.00_-;_-&quot;$&quot;\ * #,##0.00\-;_-&quot;$&quot;\ * &quot;-&quot;??_-;_-@_-"/>
    <numFmt numFmtId="200" formatCode="&quot;\&quot;#,##0;&quot;\&quot;&quot;\&quot;&quot;\&quot;&quot;\&quot;\-#,##0"/>
    <numFmt numFmtId="201" formatCode="\$#,##0.00;\(\$#,##0.00\)"/>
    <numFmt numFmtId="202" formatCode="0.0#"/>
    <numFmt numFmtId="203" formatCode="\$#,##0;\(\$#,##0\)"/>
    <numFmt numFmtId="204" formatCode="_ [$€-2]* #,##0.00_ ;_ [$€-2]* \-#,##0.00_ ;_ [$€-2]* &quot;-&quot;??_ "/>
    <numFmt numFmtId="205" formatCode="#,##0\ &quot; &quot;;\(#,##0\)\ ;&quot;—&quot;&quot; &quot;&quot; &quot;&quot; &quot;&quot; &quot;"/>
    <numFmt numFmtId="206" formatCode="_-&quot;$&quot;\ * #,##0_-;_-&quot;$&quot;\ * #,##0\-;_-&quot;$&quot;\ * &quot;-&quot;_-;_-@_-"/>
    <numFmt numFmtId="207" formatCode="#,##0\ &quot;$&quot;_);[Red]\(#,##0\ &quot;$&quot;\)"/>
    <numFmt numFmtId="208" formatCode="#,##0.00\ &quot;$&quot;_);[Red]\(#,##0.00\ &quot;$&quot;\)"/>
    <numFmt numFmtId="209" formatCode="&quot;$&quot;#,##0;[Red]\-&quot;$&quot;#,##0"/>
    <numFmt numFmtId="210" formatCode="&quot;$&quot;#,##0.00;[Red]\-&quot;$&quot;#,##0.00"/>
    <numFmt numFmtId="211" formatCode="&quot;$&quot;#,##0.00_);[Red]\(&quot;$&quot;#,##0.00\)"/>
    <numFmt numFmtId="212" formatCode="_-* #,##0\¥_-;\-* #,##0\¥_-;_-* &quot;-&quot;\¥_-;_-@_-"/>
    <numFmt numFmtId="213" formatCode="0.0%"/>
    <numFmt numFmtId="214" formatCode="&quot;$&quot;\ #,##0.00_-;[Red]&quot;$&quot;\ #,##0.00\-"/>
    <numFmt numFmtId="215" formatCode="0.00_)"/>
    <numFmt numFmtId="216" formatCode="_-* #,##0.00\ &quot;BF&quot;_-;\-* #,##0.00\ &quot;BF&quot;_-;_-* &quot;-&quot;??\ &quot;BF&quot;_-;_-@_-"/>
    <numFmt numFmtId="217" formatCode="#\ ??/??"/>
    <numFmt numFmtId="218" formatCode="&quot;$&quot;#,##0;\-&quot;$&quot;#,##0"/>
    <numFmt numFmtId="219" formatCode="_(* #,##0_);_(* \(#,##0\);_(* &quot;- &quot;_);_(@_)"/>
    <numFmt numFmtId="220" formatCode="#,##0.00\ &quot;F&quot;;[Red]\-#,##0.00\ &quot;F&quot;"/>
    <numFmt numFmtId="221" formatCode="_-* #,##0\ _B_E_F_-;\-* #,##0\ _B_E_F_-;_-* &quot;-&quot;\ _B_E_F_-;_-@_-"/>
    <numFmt numFmtId="222" formatCode="_-* #,##0.00\ &quot;BEF&quot;_-;\-* #,##0.00\ &quot;BEF&quot;_-;_-* &quot;-&quot;??\ &quot;BEF&quot;_-;_-@_-"/>
    <numFmt numFmtId="223" formatCode="_(&quot;$&quot;* #,##0_);_(&quot;$&quot;* \(#,##0\);_(&quot;$&quot;* &quot;-&quot;_);_(@_)"/>
    <numFmt numFmtId="224" formatCode="yyyy&quot;年&quot;m&quot;月&quot;d&quot;日&quot;;@"/>
    <numFmt numFmtId="225" formatCode="_-* #,##0_$_-;\-* #,##0_$_-;_-* &quot;-&quot;_$_-;_-@_-"/>
    <numFmt numFmtId="226" formatCode="_-* #,##0.00_$_-;\-* #,##0.00_$_-;_-* &quot;-&quot;??_$_-;_-@_-"/>
    <numFmt numFmtId="227" formatCode="_-* #,##0&quot;$&quot;_-;\-* #,##0&quot;$&quot;_-;_-* &quot;-&quot;&quot;$&quot;_-;_-@_-"/>
    <numFmt numFmtId="228" formatCode="_-* #,##0.00&quot;$&quot;_-;\-* #,##0.00&quot;$&quot;_-;_-* &quot;-&quot;??&quot;$&quot;_-;_-@_-"/>
    <numFmt numFmtId="229" formatCode="#,##0.0_);[Red]\(#,##0.0\)"/>
    <numFmt numFmtId="230" formatCode="#,##0.0;\-#,##0.0"/>
    <numFmt numFmtId="231" formatCode="#,##0.0\%;[Red]\-#,##0.0\%"/>
    <numFmt numFmtId="232" formatCode="0;_琀"/>
    <numFmt numFmtId="233" formatCode="yy\.mm\.dd"/>
    <numFmt numFmtId="234" formatCode="0.0"/>
    <numFmt numFmtId="235" formatCode="&quot;\&quot;#,##0;[Red]&quot;\&quot;&quot;\&quot;\-#,##0"/>
    <numFmt numFmtId="236" formatCode="&quot;\&quot;#,##0.00;[Red]&quot;\&quot;&quot;\&quot;&quot;\&quot;&quot;\&quot;&quot;\&quot;&quot;\&quot;\-#,##0.00"/>
    <numFmt numFmtId="237" formatCode="&quot;\&quot;#,##0;[Red]&quot;\&quot;\-#,##0"/>
    <numFmt numFmtId="238" formatCode="0_ ;[Red]\-0\ ;"/>
    <numFmt numFmtId="239" formatCode="0.0%_ ;[Red]\-0.0%\ ;"/>
    <numFmt numFmtId="240" formatCode="#,##0_);[Red]\(#,##0\)"/>
    <numFmt numFmtId="241" formatCode="0.0%_ ;[Red]\-0.0%\ ;\ "/>
    <numFmt numFmtId="242" formatCode="#,##0_ "/>
    <numFmt numFmtId="243" formatCode="#,##0.00_ "/>
    <numFmt numFmtId="244" formatCode="0.00_ "/>
    <numFmt numFmtId="245" formatCode="_ * #,##0_ ;_ * \-#,##0_ ;_ * &quot;-&quot;??_ ;_ @_ "/>
    <numFmt numFmtId="246" formatCode="0_ "/>
    <numFmt numFmtId="247" formatCode="0.000_);[Red]\(0.000\)"/>
    <numFmt numFmtId="248" formatCode="0.00_);[Red]\(0.00\)"/>
    <numFmt numFmtId="249" formatCode="0.0_ "/>
  </numFmts>
  <fonts count="176">
    <font>
      <sz val="11"/>
      <color theme="1"/>
      <name val="宋体"/>
      <charset val="134"/>
      <scheme val="minor"/>
    </font>
    <font>
      <b/>
      <sz val="16"/>
      <name val="黑体"/>
      <charset val="134"/>
    </font>
    <font>
      <sz val="11"/>
      <name val="宋体"/>
      <charset val="134"/>
      <scheme val="minor"/>
    </font>
    <font>
      <sz val="11"/>
      <name val="黑体"/>
      <charset val="134"/>
    </font>
    <font>
      <sz val="11"/>
      <name val="Times New Roman"/>
      <charset val="134"/>
    </font>
    <font>
      <sz val="18"/>
      <name val="Times New Roman"/>
      <charset val="134"/>
    </font>
    <font>
      <sz val="11"/>
      <name val="仿宋_GB2312"/>
      <charset val="134"/>
    </font>
    <font>
      <sz val="16"/>
      <color indexed="8"/>
      <name val="黑体"/>
      <charset val="134"/>
    </font>
    <font>
      <sz val="12"/>
      <color indexed="8"/>
      <name val="宋体"/>
      <charset val="134"/>
    </font>
    <font>
      <b/>
      <sz val="12"/>
      <name val="宋体"/>
      <charset val="134"/>
    </font>
    <font>
      <b/>
      <sz val="12"/>
      <name val="Times New Roman"/>
      <charset val="134"/>
    </font>
    <font>
      <sz val="11"/>
      <color indexed="8"/>
      <name val="黑体"/>
      <charset val="134"/>
    </font>
    <font>
      <sz val="11"/>
      <color rgb="FF000000"/>
      <name val="黑体"/>
      <charset val="134"/>
    </font>
    <font>
      <sz val="11"/>
      <color theme="1"/>
      <name val="Times New Roman"/>
      <charset val="134"/>
    </font>
    <font>
      <b/>
      <sz val="11"/>
      <name val="Times New Roman"/>
      <charset val="134"/>
    </font>
    <font>
      <sz val="11"/>
      <color theme="1"/>
      <name val="仿宋_GB2312"/>
      <charset val="134"/>
    </font>
    <font>
      <sz val="12"/>
      <name val="黑体"/>
      <charset val="134"/>
    </font>
    <font>
      <b/>
      <sz val="18"/>
      <name val="黑体"/>
      <charset val="134"/>
    </font>
    <font>
      <b/>
      <sz val="11"/>
      <name val="宋体"/>
      <charset val="134"/>
      <scheme val="minor"/>
    </font>
    <font>
      <b/>
      <sz val="11"/>
      <name val="宋体"/>
      <charset val="134"/>
    </font>
    <font>
      <sz val="11"/>
      <name val="宋体"/>
      <charset val="134"/>
    </font>
    <font>
      <sz val="11"/>
      <color indexed="0"/>
      <name val="Times New Roman"/>
      <charset val="134"/>
    </font>
    <font>
      <sz val="12"/>
      <name val="方正黑体简体"/>
      <charset val="134"/>
    </font>
    <font>
      <sz val="12"/>
      <name val="宋体"/>
      <charset val="134"/>
    </font>
    <font>
      <sz val="24"/>
      <color theme="1"/>
      <name val="宋体"/>
      <charset val="134"/>
      <scheme val="minor"/>
    </font>
    <font>
      <sz val="36"/>
      <color theme="1"/>
      <name val="宋体"/>
      <charset val="134"/>
      <scheme val="minor"/>
    </font>
    <font>
      <sz val="18"/>
      <color theme="1"/>
      <name val="宋体"/>
      <charset val="134"/>
      <scheme val="minor"/>
    </font>
    <font>
      <sz val="22"/>
      <color theme="1"/>
      <name val="宋体"/>
      <charset val="134"/>
      <scheme val="minor"/>
    </font>
    <font>
      <sz val="8"/>
      <name val="宋体"/>
      <charset val="134"/>
    </font>
    <font>
      <sz val="20"/>
      <color theme="1"/>
      <name val="宋体"/>
      <charset val="134"/>
      <scheme val="minor"/>
    </font>
    <font>
      <b/>
      <sz val="22"/>
      <name val="宋体"/>
      <charset val="134"/>
    </font>
    <font>
      <b/>
      <sz val="18"/>
      <name val="宋体"/>
      <charset val="134"/>
    </font>
    <font>
      <sz val="14"/>
      <name val="宋体"/>
      <charset val="134"/>
    </font>
    <font>
      <sz val="9"/>
      <name val="宋体"/>
      <charset val="134"/>
    </font>
    <font>
      <b/>
      <sz val="20"/>
      <name val="宋体"/>
      <charset val="134"/>
    </font>
    <font>
      <sz val="9"/>
      <name val="SimSun"/>
      <charset val="134"/>
    </font>
    <font>
      <sz val="22"/>
      <name val="黑体"/>
      <charset val="134"/>
    </font>
    <font>
      <b/>
      <sz val="22"/>
      <name val="微软雅黑"/>
      <charset val="134"/>
    </font>
    <font>
      <sz val="16"/>
      <color theme="1"/>
      <name val="宋体"/>
      <charset val="134"/>
      <scheme val="minor"/>
    </font>
    <font>
      <sz val="10"/>
      <name val="宋体"/>
      <charset val="134"/>
    </font>
    <font>
      <b/>
      <sz val="20"/>
      <name val="黑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
      <color indexed="16"/>
      <name val="Courier"/>
      <charset val="134"/>
    </font>
    <font>
      <sz val="10"/>
      <name val="Arial"/>
      <charset val="134"/>
    </font>
    <font>
      <sz val="12"/>
      <name val="????"/>
      <charset val="134"/>
    </font>
    <font>
      <u/>
      <sz val="10"/>
      <color indexed="12"/>
      <name val="Arial"/>
      <charset val="134"/>
    </font>
    <font>
      <u/>
      <sz val="10"/>
      <color indexed="36"/>
      <name val="Arial"/>
      <charset val="134"/>
    </font>
    <font>
      <sz val="12"/>
      <name val="???"/>
      <charset val="134"/>
    </font>
    <font>
      <sz val="1"/>
      <color indexed="8"/>
      <name val="Courier"/>
      <charset val="134"/>
    </font>
    <font>
      <u/>
      <sz val="7.5"/>
      <color indexed="12"/>
      <name val="Arial"/>
      <charset val="134"/>
    </font>
    <font>
      <sz val="10"/>
      <name val="Times New Roman"/>
      <charset val="134"/>
    </font>
    <font>
      <sz val="12"/>
      <name val="Times New Roman"/>
      <charset val="134"/>
    </font>
    <font>
      <sz val="10"/>
      <name val="Helv"/>
      <charset val="134"/>
    </font>
    <font>
      <sz val="10"/>
      <name val="Geneva"/>
      <charset val="134"/>
    </font>
    <font>
      <sz val="9"/>
      <name val="Verdana"/>
      <charset val="134"/>
    </font>
    <font>
      <sz val="12"/>
      <name val="바탕체"/>
      <charset val="134"/>
    </font>
    <font>
      <u val="singleAccounting"/>
      <vertAlign val="subscript"/>
      <sz val="10"/>
      <name val="Times New Roman"/>
      <charset val="134"/>
    </font>
    <font>
      <i/>
      <sz val="9"/>
      <name val="Times New Roman"/>
      <charset val="134"/>
    </font>
    <font>
      <sz val="1"/>
      <color indexed="0"/>
      <name val="Courier"/>
      <charset val="134"/>
    </font>
    <font>
      <sz val="11"/>
      <color indexed="8"/>
      <name val="宋体"/>
      <charset val="134"/>
    </font>
    <font>
      <u/>
      <sz val="10"/>
      <color indexed="12"/>
      <name val="MS Sans Serif"/>
      <charset val="134"/>
    </font>
    <font>
      <sz val="11"/>
      <color indexed="9"/>
      <name val="宋体"/>
      <charset val="134"/>
    </font>
    <font>
      <sz val="12"/>
      <color indexed="9"/>
      <name val="宋体"/>
      <charset val="134"/>
    </font>
    <font>
      <sz val="11"/>
      <name val="½jßz"/>
      <charset val="134"/>
    </font>
    <font>
      <sz val="8"/>
      <name val="Times New Roman"/>
      <charset val="134"/>
    </font>
    <font>
      <sz val="11"/>
      <color indexed="20"/>
      <name val="宋体"/>
      <charset val="134"/>
    </font>
    <font>
      <sz val="12"/>
      <name val="¹UAAA¼"/>
      <charset val="134"/>
    </font>
    <font>
      <sz val="10"/>
      <color indexed="8"/>
      <name val="Arial"/>
      <charset val="134"/>
    </font>
    <font>
      <b/>
      <sz val="11"/>
      <color indexed="52"/>
      <name val="宋体"/>
      <charset val="134"/>
    </font>
    <font>
      <b/>
      <sz val="10"/>
      <name val="Helv"/>
      <charset val="134"/>
    </font>
    <font>
      <b/>
      <sz val="11"/>
      <color indexed="9"/>
      <name val="宋体"/>
      <charset val="134"/>
    </font>
    <font>
      <i/>
      <sz val="12"/>
      <name val="Times New Roman"/>
      <charset val="134"/>
    </font>
    <font>
      <b/>
      <sz val="8"/>
      <name val="Arial"/>
      <charset val="134"/>
    </font>
    <font>
      <sz val="10"/>
      <name val="MS Serif"/>
      <charset val="134"/>
    </font>
    <font>
      <sz val="10"/>
      <name val="Courier"/>
      <charset val="134"/>
    </font>
    <font>
      <sz val="12"/>
      <name val="Arial"/>
      <charset val="134"/>
    </font>
    <font>
      <sz val="10"/>
      <name val="MS Sans Serif"/>
      <charset val="134"/>
    </font>
    <font>
      <sz val="12"/>
      <name val="Tms Rmn"/>
      <charset val="134"/>
    </font>
    <font>
      <sz val="10"/>
      <color indexed="16"/>
      <name val="MS Serif"/>
      <charset val="134"/>
    </font>
    <font>
      <sz val="8"/>
      <name val="Arial"/>
      <charset val="134"/>
    </font>
    <font>
      <i/>
      <sz val="11"/>
      <color indexed="23"/>
      <name val="宋体"/>
      <charset val="134"/>
    </font>
    <font>
      <sz val="11"/>
      <color indexed="17"/>
      <name val="宋体"/>
      <charset val="134"/>
    </font>
    <font>
      <b/>
      <sz val="12"/>
      <name val="Helv"/>
      <charset val="134"/>
    </font>
    <font>
      <b/>
      <sz val="12"/>
      <name val="Arial"/>
      <charset val="134"/>
    </font>
    <font>
      <b/>
      <sz val="15"/>
      <color indexed="56"/>
      <name val="宋体"/>
      <charset val="134"/>
    </font>
    <font>
      <b/>
      <sz val="13"/>
      <color indexed="56"/>
      <name val="宋体"/>
      <charset val="134"/>
    </font>
    <font>
      <b/>
      <sz val="11"/>
      <color indexed="56"/>
      <name val="宋体"/>
      <charset val="134"/>
    </font>
    <font>
      <b/>
      <sz val="18"/>
      <name val="Arial"/>
      <charset val="134"/>
    </font>
    <font>
      <u/>
      <sz val="12"/>
      <color indexed="12"/>
      <name val="新細明體"/>
      <charset val="134"/>
    </font>
    <font>
      <sz val="11"/>
      <color indexed="62"/>
      <name val="宋体"/>
      <charset val="134"/>
    </font>
    <font>
      <sz val="12"/>
      <name val="Helv"/>
      <charset val="134"/>
    </font>
    <font>
      <b/>
      <sz val="13"/>
      <name val="Times New Roman"/>
      <charset val="134"/>
    </font>
    <font>
      <b/>
      <i/>
      <sz val="12"/>
      <name val="Times New Roman"/>
      <charset val="134"/>
    </font>
    <font>
      <sz val="11"/>
      <color indexed="52"/>
      <name val="宋体"/>
      <charset val="134"/>
    </font>
    <font>
      <sz val="12"/>
      <color indexed="9"/>
      <name val="Helv"/>
      <charset val="134"/>
    </font>
    <font>
      <b/>
      <sz val="11"/>
      <name val="Helv"/>
      <charset val="134"/>
    </font>
    <font>
      <sz val="11"/>
      <color indexed="60"/>
      <name val="宋体"/>
      <charset val="134"/>
    </font>
    <font>
      <sz val="7"/>
      <name val="Small Fonts"/>
      <charset val="134"/>
    </font>
    <font>
      <sz val="10"/>
      <color indexed="8"/>
      <name val="MS Sans Serif"/>
      <charset val="134"/>
    </font>
    <font>
      <b/>
      <i/>
      <sz val="16"/>
      <name val="Helv"/>
      <charset val="134"/>
    </font>
    <font>
      <sz val="12"/>
      <name val="新細明體"/>
      <charset val="134"/>
    </font>
    <font>
      <u/>
      <sz val="10"/>
      <color indexed="14"/>
      <name val="MS Sans Serif"/>
      <charset val="134"/>
    </font>
    <font>
      <b/>
      <sz val="11"/>
      <color indexed="63"/>
      <name val="宋体"/>
      <charset val="134"/>
    </font>
    <font>
      <sz val="11"/>
      <color indexed="8"/>
      <name val="Times New Roman"/>
      <charset val="134"/>
    </font>
    <font>
      <sz val="10"/>
      <name val="Tms Rmn"/>
      <charset val="134"/>
    </font>
    <font>
      <b/>
      <sz val="10"/>
      <name val="MS Sans Serif"/>
      <charset val="134"/>
    </font>
    <font>
      <b/>
      <sz val="9"/>
      <name val="宋体"/>
      <charset val="134"/>
    </font>
    <font>
      <b/>
      <sz val="10"/>
      <color indexed="8"/>
      <name val="Arial"/>
      <charset val="134"/>
    </font>
    <font>
      <b/>
      <sz val="10"/>
      <color indexed="39"/>
      <name val="Arial"/>
      <charset val="134"/>
    </font>
    <font>
      <b/>
      <sz val="12"/>
      <color indexed="8"/>
      <name val="Arial"/>
      <charset val="134"/>
    </font>
    <font>
      <sz val="10"/>
      <color indexed="39"/>
      <name val="Arial"/>
      <charset val="134"/>
    </font>
    <font>
      <sz val="19"/>
      <color indexed="48"/>
      <name val="Arial"/>
      <charset val="134"/>
    </font>
    <font>
      <sz val="10"/>
      <color indexed="10"/>
      <name val="Arial"/>
      <charset val="134"/>
    </font>
    <font>
      <b/>
      <sz val="14"/>
      <color indexed="9"/>
      <name val="Times New Roman"/>
      <charset val="134"/>
    </font>
    <font>
      <b/>
      <sz val="10"/>
      <name val="Tms Rmn"/>
      <charset val="134"/>
    </font>
    <font>
      <b/>
      <sz val="12"/>
      <name val="MS Sans Serif"/>
      <charset val="134"/>
    </font>
    <font>
      <sz val="12"/>
      <name val="MS Sans Serif"/>
      <charset val="134"/>
    </font>
    <font>
      <b/>
      <sz val="8"/>
      <color indexed="8"/>
      <name val="Helv"/>
      <charset val="134"/>
    </font>
    <font>
      <b/>
      <sz val="18"/>
      <color indexed="56"/>
      <name val="宋体"/>
      <charset val="134"/>
    </font>
    <font>
      <b/>
      <sz val="11"/>
      <color indexed="8"/>
      <name val="宋体"/>
      <charset val="134"/>
    </font>
    <font>
      <sz val="11"/>
      <color indexed="10"/>
      <name val="宋体"/>
      <charset val="134"/>
    </font>
    <font>
      <b/>
      <sz val="10"/>
      <name val="Arial"/>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b/>
      <sz val="14"/>
      <name val="楷体"/>
      <charset val="134"/>
    </font>
    <font>
      <sz val="11"/>
      <name val="ＭＳ Ｐ????"/>
      <charset val="134"/>
    </font>
    <font>
      <sz val="10"/>
      <name val="楷体"/>
      <charset val="134"/>
    </font>
    <font>
      <sz val="12"/>
      <color indexed="16"/>
      <name val="宋体"/>
      <charset val="134"/>
    </font>
    <font>
      <sz val="12"/>
      <color indexed="20"/>
      <name val="宋体"/>
      <charset val="134"/>
    </font>
    <font>
      <sz val="11"/>
      <color indexed="20"/>
      <name val="微软雅黑"/>
      <charset val="134"/>
    </font>
    <font>
      <sz val="11"/>
      <color indexed="20"/>
      <name val="Calibri"/>
      <charset val="134"/>
    </font>
    <font>
      <sz val="12"/>
      <color indexed="20"/>
      <name val="Times New Roman"/>
      <charset val="134"/>
    </font>
    <font>
      <sz val="11"/>
      <color indexed="8"/>
      <name val="Tahoma"/>
      <charset val="134"/>
    </font>
    <font>
      <u/>
      <sz val="12"/>
      <color indexed="12"/>
      <name val="宋体"/>
      <charset val="134"/>
    </font>
    <font>
      <sz val="11"/>
      <color indexed="18"/>
      <name val="宋体"/>
      <charset val="134"/>
    </font>
    <font>
      <b/>
      <sz val="9"/>
      <name val="Arial"/>
      <charset val="134"/>
    </font>
    <font>
      <sz val="12"/>
      <name val="官帕眉"/>
      <charset val="134"/>
    </font>
    <font>
      <sz val="12"/>
      <color indexed="17"/>
      <name val="宋体"/>
      <charset val="134"/>
    </font>
    <font>
      <sz val="11"/>
      <color indexed="17"/>
      <name val="微软雅黑"/>
      <charset val="134"/>
    </font>
    <font>
      <sz val="11"/>
      <color indexed="17"/>
      <name val="Calibri"/>
      <charset val="134"/>
    </font>
    <font>
      <sz val="12"/>
      <color indexed="17"/>
      <name val="Times New Roman"/>
      <charset val="134"/>
    </font>
    <font>
      <u/>
      <sz val="12"/>
      <color indexed="36"/>
      <name val="宋体"/>
      <charset val="134"/>
    </font>
    <font>
      <u/>
      <sz val="12"/>
      <color indexed="20"/>
      <name val="宋体"/>
      <charset val="134"/>
    </font>
    <font>
      <sz val="10"/>
      <name val="TimesNewRomanPS"/>
      <charset val="134"/>
    </font>
    <font>
      <b/>
      <sz val="12"/>
      <color indexed="8"/>
      <name val="宋体"/>
      <charset val="134"/>
    </font>
    <font>
      <sz val="12"/>
      <name val="Courier"/>
      <charset val="134"/>
    </font>
    <font>
      <u/>
      <sz val="7.5"/>
      <color indexed="36"/>
      <name val="Arial"/>
      <charset val="134"/>
    </font>
    <font>
      <sz val="10"/>
      <color indexed="8"/>
      <name val="Times New Roman"/>
      <charset val="134"/>
    </font>
    <font>
      <sz val="12"/>
      <name val="뼻뮝"/>
      <charset val="134"/>
    </font>
    <font>
      <sz val="10"/>
      <name val="굴림체"/>
      <charset val="134"/>
    </font>
    <font>
      <b/>
      <sz val="11"/>
      <name val="仿宋_GB2312"/>
      <charset val="134"/>
    </font>
    <font>
      <sz val="11"/>
      <color indexed="0"/>
      <name val="仿宋_GB2312"/>
      <charset val="134"/>
    </font>
    <font>
      <sz val="18"/>
      <name val="宋体"/>
      <charset val="134"/>
    </font>
    <font>
      <sz val="9"/>
      <name val="宋体"/>
      <charset val="134"/>
    </font>
    <font>
      <b/>
      <sz val="9"/>
      <name val="宋体"/>
      <charset val="134"/>
    </font>
  </fonts>
  <fills count="8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bgColor indexed="64"/>
      </patternFill>
    </fill>
    <fill>
      <patternFill patternType="solid">
        <fgColor indexed="54"/>
        <bgColor indexed="6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5"/>
        <bgColor indexed="64"/>
      </patternFill>
    </fill>
    <fill>
      <patternFill patternType="solid">
        <fgColor indexed="10"/>
        <bgColor indexed="64"/>
      </patternFill>
    </fill>
    <fill>
      <patternFill patternType="solid">
        <fgColor indexed="25"/>
        <bgColor indexed="64"/>
      </patternFill>
    </fill>
    <fill>
      <patternFill patternType="solid">
        <fgColor indexed="42"/>
        <bgColor indexed="42"/>
      </patternFill>
    </fill>
    <fill>
      <patternFill patternType="solid">
        <fgColor indexed="57"/>
        <bgColor indexed="6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bgColor indexed="64"/>
      </patternFill>
    </fill>
    <fill>
      <patternFill patternType="solid">
        <fgColor indexed="13"/>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solid">
        <fgColor indexed="40"/>
        <bgColor indexed="64"/>
      </patternFill>
    </fill>
    <fill>
      <patternFill patternType="solid">
        <fgColor indexed="50"/>
        <bgColor indexed="64"/>
      </patternFill>
    </fill>
    <fill>
      <patternFill patternType="lightUp">
        <fgColor indexed="48"/>
        <bgColor indexed="41"/>
      </patternFill>
    </fill>
    <fill>
      <patternFill patternType="solid">
        <fgColor indexed="41"/>
        <bgColor indexed="64"/>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4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auto="1"/>
      </top>
      <bottom style="double">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right/>
      <top style="thin">
        <color auto="1"/>
      </top>
      <bottom style="double">
        <color auto="1"/>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4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2" borderId="13"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4" applyNumberFormat="0" applyFill="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49" fillId="0" borderId="0" applyNumberFormat="0" applyFill="0" applyBorder="0" applyAlignment="0" applyProtection="0">
      <alignment vertical="center"/>
    </xf>
    <xf numFmtId="0" fontId="50" fillId="3" borderId="16" applyNumberFormat="0" applyAlignment="0" applyProtection="0">
      <alignment vertical="center"/>
    </xf>
    <xf numFmtId="0" fontId="51" fillId="4" borderId="17" applyNumberFormat="0" applyAlignment="0" applyProtection="0">
      <alignment vertical="center"/>
    </xf>
    <xf numFmtId="0" fontId="52" fillId="4" borderId="16" applyNumberFormat="0" applyAlignment="0" applyProtection="0">
      <alignment vertical="center"/>
    </xf>
    <xf numFmtId="0" fontId="53" fillId="5" borderId="18" applyNumberFormat="0" applyAlignment="0" applyProtection="0">
      <alignment vertical="center"/>
    </xf>
    <xf numFmtId="0" fontId="54" fillId="0" borderId="19" applyNumberFormat="0" applyFill="0" applyAlignment="0" applyProtection="0">
      <alignment vertical="center"/>
    </xf>
    <xf numFmtId="0" fontId="55" fillId="0" borderId="20"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xf numFmtId="176" fontId="61" fillId="0" borderId="0">
      <protection locked="0"/>
    </xf>
    <xf numFmtId="0" fontId="62" fillId="0" borderId="0"/>
    <xf numFmtId="0" fontId="63" fillId="0" borderId="0"/>
    <xf numFmtId="0" fontId="23" fillId="0" borderId="0" applyFont="0" applyFill="0" applyBorder="0" applyAlignment="0" applyProtection="0"/>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xf numFmtId="176" fontId="67" fillId="0" borderId="0">
      <protection locked="0"/>
    </xf>
    <xf numFmtId="0" fontId="68" fillId="0" borderId="0" applyNumberFormat="0" applyFill="0" applyBorder="0" applyAlignment="0" applyProtection="0">
      <alignment vertical="top"/>
      <protection locked="0"/>
    </xf>
    <xf numFmtId="49" fontId="69" fillId="0" borderId="0" applyProtection="0">
      <alignment horizontal="left"/>
    </xf>
    <xf numFmtId="0" fontId="9" fillId="0" borderId="0" applyNumberFormat="0" applyFill="0" applyBorder="0">
      <alignment vertical="center"/>
    </xf>
    <xf numFmtId="0" fontId="62" fillId="0" borderId="0">
      <protection locked="0"/>
    </xf>
    <xf numFmtId="0" fontId="70" fillId="0" borderId="0"/>
    <xf numFmtId="0" fontId="71" fillId="0" borderId="0"/>
    <xf numFmtId="0" fontId="72" fillId="0" borderId="0"/>
    <xf numFmtId="49" fontId="23" fillId="0" borderId="0" applyFont="0" applyFill="0" applyBorder="0" applyAlignment="0" applyProtection="0"/>
    <xf numFmtId="0" fontId="73" fillId="0" borderId="0">
      <alignment vertical="top" wrapText="1"/>
    </xf>
    <xf numFmtId="0" fontId="74" fillId="0" borderId="0"/>
    <xf numFmtId="177" fontId="69" fillId="0" borderId="0" applyFill="0" applyBorder="0" applyProtection="0">
      <alignment horizontal="right"/>
    </xf>
    <xf numFmtId="178" fontId="69" fillId="0" borderId="0" applyFill="0" applyBorder="0" applyProtection="0">
      <alignment horizontal="right"/>
    </xf>
    <xf numFmtId="179" fontId="75" fillId="0" borderId="0" applyFill="0" applyBorder="0" applyProtection="0">
      <alignment horizontal="center"/>
    </xf>
    <xf numFmtId="180" fontId="75" fillId="0" borderId="0" applyFill="0" applyBorder="0" applyProtection="0">
      <alignment horizontal="center"/>
    </xf>
    <xf numFmtId="181" fontId="76" fillId="0" borderId="0" applyFill="0" applyBorder="0" applyProtection="0">
      <alignment horizontal="right"/>
    </xf>
    <xf numFmtId="182" fontId="69" fillId="0" borderId="0" applyFill="0" applyBorder="0" applyProtection="0">
      <alignment horizontal="right"/>
    </xf>
    <xf numFmtId="183" fontId="69" fillId="0" borderId="0" applyFill="0" applyBorder="0" applyProtection="0">
      <alignment horizontal="right"/>
    </xf>
    <xf numFmtId="184" fontId="69" fillId="0" borderId="0" applyFill="0" applyBorder="0" applyProtection="0">
      <alignment horizontal="right"/>
    </xf>
    <xf numFmtId="185" fontId="69" fillId="0" borderId="0" applyFill="0" applyBorder="0" applyProtection="0">
      <alignment horizontal="right"/>
    </xf>
    <xf numFmtId="176" fontId="77" fillId="0" borderId="0">
      <protection locked="0"/>
    </xf>
    <xf numFmtId="176" fontId="23" fillId="0" borderId="0">
      <protection locked="0"/>
    </xf>
    <xf numFmtId="0" fontId="78" fillId="33" borderId="0" applyNumberFormat="0" applyBorder="0" applyAlignment="0" applyProtection="0">
      <alignment vertical="center"/>
    </xf>
    <xf numFmtId="0" fontId="78" fillId="34" borderId="0" applyNumberFormat="0" applyBorder="0" applyAlignment="0" applyProtection="0">
      <alignment vertical="center"/>
    </xf>
    <xf numFmtId="0" fontId="78" fillId="35" borderId="0" applyNumberFormat="0" applyBorder="0" applyAlignment="0" applyProtection="0">
      <alignment vertical="center"/>
    </xf>
    <xf numFmtId="0" fontId="78" fillId="36" borderId="0" applyNumberFormat="0" applyBorder="0" applyAlignment="0" applyProtection="0">
      <alignment vertical="center"/>
    </xf>
    <xf numFmtId="0" fontId="78" fillId="37" borderId="0" applyNumberFormat="0" applyBorder="0" applyAlignment="0" applyProtection="0">
      <alignment vertical="center"/>
    </xf>
    <xf numFmtId="0" fontId="78" fillId="38" borderId="0" applyNumberFormat="0" applyBorder="0" applyAlignment="0" applyProtection="0">
      <alignment vertical="center"/>
    </xf>
    <xf numFmtId="0" fontId="78" fillId="39" borderId="0" applyNumberFormat="0" applyBorder="0" applyAlignment="0" applyProtection="0">
      <alignment vertical="center"/>
    </xf>
    <xf numFmtId="0" fontId="78" fillId="40" borderId="0" applyNumberFormat="0" applyBorder="0" applyAlignment="0" applyProtection="0">
      <alignment vertical="center"/>
    </xf>
    <xf numFmtId="0" fontId="79" fillId="0" borderId="0" applyNumberFormat="0" applyFill="0" applyBorder="0" applyAlignment="0" applyProtection="0"/>
    <xf numFmtId="0" fontId="78" fillId="41" borderId="0" applyNumberFormat="0" applyBorder="0" applyAlignment="0" applyProtection="0">
      <alignment vertical="center"/>
    </xf>
    <xf numFmtId="0" fontId="78" fillId="42" borderId="0" applyNumberFormat="0" applyBorder="0" applyAlignment="0" applyProtection="0">
      <alignment vertical="center"/>
    </xf>
    <xf numFmtId="0" fontId="78" fillId="43" borderId="0" applyNumberFormat="0" applyBorder="0" applyAlignment="0" applyProtection="0">
      <alignment vertical="center"/>
    </xf>
    <xf numFmtId="0" fontId="78" fillId="44" borderId="0" applyNumberFormat="0" applyBorder="0" applyAlignment="0" applyProtection="0">
      <alignment vertical="center"/>
    </xf>
    <xf numFmtId="0" fontId="78" fillId="45" borderId="0" applyNumberFormat="0" applyBorder="0" applyAlignment="0" applyProtection="0">
      <alignment vertical="center"/>
    </xf>
    <xf numFmtId="0" fontId="78" fillId="46" borderId="0" applyNumberFormat="0" applyBorder="0" applyAlignment="0" applyProtection="0">
      <alignment vertical="center"/>
    </xf>
    <xf numFmtId="0" fontId="80" fillId="47" borderId="0" applyNumberFormat="0" applyBorder="0" applyAlignment="0" applyProtection="0">
      <alignment vertical="center"/>
    </xf>
    <xf numFmtId="0" fontId="80" fillId="42" borderId="0" applyNumberFormat="0" applyBorder="0" applyAlignment="0" applyProtection="0">
      <alignment vertical="center"/>
    </xf>
    <xf numFmtId="0" fontId="80" fillId="43" borderId="0" applyNumberFormat="0" applyBorder="0" applyAlignment="0" applyProtection="0">
      <alignment vertical="center"/>
    </xf>
    <xf numFmtId="0" fontId="80" fillId="48" borderId="0" applyNumberFormat="0" applyBorder="0" applyAlignment="0" applyProtection="0">
      <alignment vertical="center"/>
    </xf>
    <xf numFmtId="0" fontId="80" fillId="49" borderId="0" applyNumberFormat="0" applyBorder="0" applyAlignment="0" applyProtection="0">
      <alignment vertical="center"/>
    </xf>
    <xf numFmtId="0" fontId="80" fillId="50" borderId="0" applyNumberFormat="0" applyBorder="0" applyAlignment="0" applyProtection="0">
      <alignment vertical="center"/>
    </xf>
    <xf numFmtId="0" fontId="80" fillId="46" borderId="0" applyNumberFormat="0" applyBorder="0" applyAlignment="0" applyProtection="0">
      <alignment vertical="center"/>
    </xf>
    <xf numFmtId="0" fontId="80" fillId="45" borderId="0" applyNumberFormat="0" applyBorder="0" applyAlignment="0" applyProtection="0">
      <alignment vertical="center"/>
    </xf>
    <xf numFmtId="0" fontId="80" fillId="38" borderId="0" applyNumberFormat="0" applyBorder="0" applyAlignment="0" applyProtection="0">
      <alignment vertical="center"/>
    </xf>
    <xf numFmtId="0" fontId="71" fillId="0" borderId="0">
      <protection locked="0"/>
    </xf>
    <xf numFmtId="0" fontId="81" fillId="51" borderId="0" applyNumberFormat="0" applyBorder="0" applyAlignment="0" applyProtection="0"/>
    <xf numFmtId="0" fontId="8" fillId="52" borderId="0" applyNumberFormat="0" applyBorder="0" applyAlignment="0" applyProtection="0"/>
    <xf numFmtId="0" fontId="8" fillId="33" borderId="0" applyNumberFormat="0" applyBorder="0" applyAlignment="0" applyProtection="0"/>
    <xf numFmtId="0" fontId="81" fillId="53" borderId="0" applyNumberFormat="0" applyBorder="0" applyAlignment="0" applyProtection="0"/>
    <xf numFmtId="0" fontId="81" fillId="41" borderId="0" applyNumberFormat="0" applyBorder="0" applyAlignment="0" applyProtection="0"/>
    <xf numFmtId="0" fontId="80" fillId="54" borderId="0" applyNumberFormat="0" applyBorder="0" applyAlignment="0" applyProtection="0">
      <alignment vertical="center"/>
    </xf>
    <xf numFmtId="0" fontId="81" fillId="55" borderId="0" applyNumberFormat="0" applyBorder="0" applyAlignment="0" applyProtection="0"/>
    <xf numFmtId="0" fontId="81" fillId="56" borderId="0" applyNumberFormat="0" applyBorder="0" applyAlignment="0" applyProtection="0"/>
    <xf numFmtId="0" fontId="8" fillId="57" borderId="0" applyNumberFormat="0" applyBorder="0" applyAlignment="0" applyProtection="0"/>
    <xf numFmtId="0" fontId="8" fillId="40" borderId="0" applyNumberFormat="0" applyBorder="0" applyAlignment="0" applyProtection="0"/>
    <xf numFmtId="0" fontId="8" fillId="58" borderId="0" applyNumberFormat="0" applyBorder="0" applyAlignment="0" applyProtection="0"/>
    <xf numFmtId="0" fontId="8" fillId="45" borderId="0" applyNumberFormat="0" applyBorder="0" applyAlignment="0" applyProtection="0"/>
    <xf numFmtId="0" fontId="81" fillId="59" borderId="0" applyNumberFormat="0" applyBorder="0" applyAlignment="0" applyProtection="0"/>
    <xf numFmtId="0" fontId="81" fillId="60" borderId="0" applyNumberFormat="0" applyBorder="0" applyAlignment="0" applyProtection="0"/>
    <xf numFmtId="0" fontId="80" fillId="61" borderId="0" applyNumberFormat="0" applyBorder="0" applyAlignment="0" applyProtection="0">
      <alignment vertical="center"/>
    </xf>
    <xf numFmtId="0" fontId="81" fillId="62" borderId="0" applyNumberFormat="0" applyBorder="0" applyAlignment="0" applyProtection="0"/>
    <xf numFmtId="0" fontId="8" fillId="63" borderId="0" applyNumberFormat="0" applyBorder="0" applyAlignment="0" applyProtection="0"/>
    <xf numFmtId="0" fontId="8" fillId="35" borderId="0" applyNumberFormat="0" applyBorder="0" applyAlignment="0" applyProtection="0"/>
    <xf numFmtId="0" fontId="81" fillId="58" borderId="0" applyNumberFormat="0" applyBorder="0" applyAlignment="0" applyProtection="0"/>
    <xf numFmtId="0" fontId="81" fillId="45" borderId="0" applyNumberFormat="0" applyBorder="0" applyAlignment="0" applyProtection="0"/>
    <xf numFmtId="0" fontId="80" fillId="64" borderId="0" applyNumberFormat="0" applyBorder="0" applyAlignment="0" applyProtection="0">
      <alignment vertical="center"/>
    </xf>
    <xf numFmtId="0" fontId="81" fillId="65" borderId="0" applyNumberFormat="0" applyBorder="0" applyAlignment="0" applyProtection="0"/>
    <xf numFmtId="0" fontId="8" fillId="66" borderId="0" applyNumberFormat="0" applyBorder="0" applyAlignment="0" applyProtection="0"/>
    <xf numFmtId="0" fontId="8" fillId="37" borderId="0" applyNumberFormat="0" applyBorder="0" applyAlignment="0" applyProtection="0"/>
    <xf numFmtId="0" fontId="81" fillId="49" borderId="0" applyNumberFormat="0" applyBorder="0" applyAlignment="0" applyProtection="0"/>
    <xf numFmtId="0" fontId="81" fillId="67" borderId="0" applyNumberFormat="0" applyBorder="0" applyAlignment="0" applyProtection="0"/>
    <xf numFmtId="0" fontId="8" fillId="68" borderId="0" applyNumberFormat="0" applyBorder="0" applyAlignment="0" applyProtection="0"/>
    <xf numFmtId="0" fontId="8" fillId="38" borderId="0" applyNumberFormat="0" applyBorder="0" applyAlignment="0" applyProtection="0"/>
    <xf numFmtId="0" fontId="81" fillId="68" borderId="0" applyNumberFormat="0" applyBorder="0" applyAlignment="0" applyProtection="0"/>
    <xf numFmtId="0" fontId="81" fillId="38" borderId="0" applyNumberFormat="0" applyBorder="0" applyAlignment="0" applyProtection="0"/>
    <xf numFmtId="0" fontId="80" fillId="69" borderId="0" applyNumberFormat="0" applyBorder="0" applyAlignment="0" applyProtection="0">
      <alignment vertical="center"/>
    </xf>
    <xf numFmtId="0" fontId="81" fillId="50" borderId="0" applyNumberFormat="0" applyBorder="0" applyAlignment="0" applyProtection="0"/>
    <xf numFmtId="0" fontId="82" fillId="70" borderId="0" applyNumberFormat="0" applyProtection="0">
      <alignment horizontal="center"/>
      <protection locked="0" hidden="1"/>
    </xf>
    <xf numFmtId="9" fontId="23" fillId="0" borderId="0" applyFont="0" applyFill="0" applyBorder="0" applyAlignment="0" applyProtection="0"/>
    <xf numFmtId="0" fontId="83" fillId="0" borderId="0">
      <alignment horizontal="center" wrapText="1"/>
      <protection locked="0"/>
    </xf>
    <xf numFmtId="0" fontId="84" fillId="34" borderId="0" applyNumberFormat="0" applyBorder="0" applyAlignment="0" applyProtection="0">
      <alignment vertical="center"/>
    </xf>
    <xf numFmtId="0" fontId="85" fillId="0" borderId="0"/>
    <xf numFmtId="186" fontId="86" fillId="0" borderId="0" applyFill="0" applyBorder="0" applyAlignment="0"/>
    <xf numFmtId="0" fontId="71" fillId="0" borderId="0" applyFill="0" applyBorder="0" applyAlignment="0"/>
    <xf numFmtId="187" fontId="71" fillId="0" borderId="0" applyFill="0" applyBorder="0" applyAlignment="0"/>
    <xf numFmtId="188" fontId="71" fillId="0" borderId="0" applyFill="0" applyBorder="0" applyAlignment="0"/>
    <xf numFmtId="189" fontId="62" fillId="0" borderId="0" applyFill="0" applyBorder="0" applyAlignment="0"/>
    <xf numFmtId="190" fontId="62" fillId="0" borderId="0" applyFill="0" applyBorder="0" applyAlignment="0"/>
    <xf numFmtId="191" fontId="71" fillId="0" borderId="0" applyFill="0" applyBorder="0" applyAlignment="0"/>
    <xf numFmtId="192" fontId="71" fillId="0" borderId="0" applyFill="0" applyBorder="0" applyAlignment="0"/>
    <xf numFmtId="0" fontId="87" fillId="45" borderId="21" applyNumberFormat="0" applyAlignment="0" applyProtection="0">
      <alignment vertical="center"/>
    </xf>
    <xf numFmtId="0" fontId="88" fillId="0" borderId="0"/>
    <xf numFmtId="0" fontId="89" fillId="60" borderId="22" applyNumberFormat="0" applyAlignment="0" applyProtection="0">
      <alignment vertical="center"/>
    </xf>
    <xf numFmtId="0" fontId="86" fillId="0" borderId="0" applyNumberFormat="0" applyFill="0" applyBorder="0" applyAlignment="0" applyProtection="0">
      <alignment vertical="top"/>
    </xf>
    <xf numFmtId="0" fontId="90" fillId="0" borderId="0" applyFill="0" applyBorder="0">
      <alignment horizontal="right"/>
    </xf>
    <xf numFmtId="0" fontId="70" fillId="0" borderId="0" applyFill="0" applyBorder="0">
      <alignment horizontal="right"/>
    </xf>
    <xf numFmtId="0" fontId="91" fillId="0" borderId="1">
      <alignment horizontal="center"/>
    </xf>
    <xf numFmtId="193" fontId="62" fillId="0" borderId="0"/>
    <xf numFmtId="41" fontId="62" fillId="0" borderId="0" applyFont="0" applyFill="0" applyBorder="0" applyAlignment="0" applyProtection="0"/>
    <xf numFmtId="38" fontId="23" fillId="0" borderId="0" applyFont="0" applyFill="0" applyBorder="0" applyAlignment="0" applyProtection="0"/>
    <xf numFmtId="191" fontId="23" fillId="0" borderId="0" applyFont="0" applyFill="0" applyBorder="0" applyAlignment="0" applyProtection="0"/>
    <xf numFmtId="194" fontId="69" fillId="0" borderId="0"/>
    <xf numFmtId="195" fontId="23" fillId="0" borderId="0" applyFont="0" applyFill="0" applyBorder="0" applyAlignment="0" applyProtection="0"/>
    <xf numFmtId="3" fontId="23" fillId="0" borderId="0" applyFont="0" applyFill="0" applyBorder="0" applyAlignment="0" applyProtection="0"/>
    <xf numFmtId="196" fontId="69" fillId="0" borderId="0"/>
    <xf numFmtId="0" fontId="92" fillId="0" borderId="0" applyNumberFormat="0" applyAlignment="0">
      <alignment horizontal="left"/>
    </xf>
    <xf numFmtId="0" fontId="93" fillId="0" borderId="0" applyNumberFormat="0" applyAlignment="0"/>
    <xf numFmtId="197" fontId="62" fillId="0" borderId="0" applyFont="0" applyFill="0" applyBorder="0" applyAlignment="0" applyProtection="0"/>
    <xf numFmtId="198" fontId="23" fillId="0" borderId="0" applyFont="0" applyFill="0" applyBorder="0" applyAlignment="0" applyProtection="0"/>
    <xf numFmtId="187" fontId="23" fillId="0" borderId="0" applyFont="0" applyFill="0" applyBorder="0" applyAlignment="0" applyProtection="0"/>
    <xf numFmtId="199" fontId="23" fillId="0" borderId="0" applyFont="0" applyFill="0" applyBorder="0" applyAlignment="0" applyProtection="0"/>
    <xf numFmtId="200" fontId="23" fillId="0" borderId="0" applyFont="0" applyFill="0" applyBorder="0" applyAlignment="0" applyProtection="0"/>
    <xf numFmtId="201" fontId="69" fillId="0" borderId="0"/>
    <xf numFmtId="202" fontId="23" fillId="45" borderId="0" applyFont="0" applyBorder="0"/>
    <xf numFmtId="0" fontId="94" fillId="0" borderId="0" applyProtection="0"/>
    <xf numFmtId="15" fontId="95" fillId="0" borderId="0"/>
    <xf numFmtId="14" fontId="86" fillId="0" borderId="0" applyFill="0" applyBorder="0" applyAlignment="0"/>
    <xf numFmtId="38" fontId="95" fillId="0" borderId="23">
      <alignment vertical="center"/>
    </xf>
    <xf numFmtId="203" fontId="69" fillId="0" borderId="0"/>
    <xf numFmtId="0" fontId="96" fillId="0" borderId="0" applyNumberFormat="0" applyFill="0" applyBorder="0" applyAlignment="0" applyProtection="0"/>
    <xf numFmtId="0" fontId="97" fillId="0" borderId="0" applyNumberFormat="0" applyAlignment="0">
      <alignment horizontal="left"/>
    </xf>
    <xf numFmtId="0" fontId="98" fillId="70" borderId="6"/>
    <xf numFmtId="204" fontId="23" fillId="0" borderId="0" applyFont="0" applyFill="0" applyBorder="0" applyAlignment="0" applyProtection="0"/>
    <xf numFmtId="0" fontId="99" fillId="0" borderId="0" applyNumberFormat="0" applyFill="0" applyBorder="0" applyAlignment="0" applyProtection="0">
      <alignment vertical="center"/>
    </xf>
    <xf numFmtId="0" fontId="70" fillId="0" borderId="0" applyNumberFormat="0" applyFill="0" applyBorder="0" applyAlignment="0" applyProtection="0"/>
    <xf numFmtId="0" fontId="39" fillId="0" borderId="0"/>
    <xf numFmtId="2" fontId="94" fillId="0" borderId="0" applyProtection="0"/>
    <xf numFmtId="205" fontId="4" fillId="0" borderId="0">
      <alignment horizontal="right"/>
    </xf>
    <xf numFmtId="0" fontId="100" fillId="35" borderId="0" applyNumberFormat="0" applyBorder="0" applyAlignment="0" applyProtection="0">
      <alignment vertical="center"/>
    </xf>
    <xf numFmtId="38" fontId="98" fillId="45" borderId="0" applyNumberFormat="0" applyBorder="0" applyAlignment="0" applyProtection="0"/>
    <xf numFmtId="0" fontId="98" fillId="45" borderId="0" applyNumberFormat="0" applyBorder="0" applyAlignment="0" applyProtection="0"/>
    <xf numFmtId="0" fontId="101" fillId="0" borderId="0">
      <alignment horizontal="left"/>
    </xf>
    <xf numFmtId="0" fontId="102" fillId="0" borderId="24" applyNumberFormat="0" applyAlignment="0" applyProtection="0">
      <alignment horizontal="left" vertical="center"/>
    </xf>
    <xf numFmtId="0" fontId="102" fillId="0" borderId="3">
      <alignment horizontal="left" vertical="center"/>
    </xf>
    <xf numFmtId="0" fontId="103" fillId="0" borderId="25" applyNumberFormat="0" applyFill="0" applyAlignment="0" applyProtection="0">
      <alignment vertical="center"/>
    </xf>
    <xf numFmtId="0" fontId="104" fillId="0" borderId="26" applyNumberFormat="0" applyFill="0" applyAlignment="0" applyProtection="0">
      <alignment vertical="center"/>
    </xf>
    <xf numFmtId="0" fontId="105" fillId="0" borderId="27" applyNumberFormat="0" applyFill="0" applyAlignment="0" applyProtection="0">
      <alignment vertical="center"/>
    </xf>
    <xf numFmtId="0" fontId="105" fillId="0" borderId="0" applyNumberFormat="0" applyFill="0" applyBorder="0" applyAlignment="0" applyProtection="0">
      <alignment vertical="center"/>
    </xf>
    <xf numFmtId="0" fontId="106" fillId="0" borderId="0" applyProtection="0"/>
    <xf numFmtId="0" fontId="102" fillId="0" borderId="0" applyProtection="0"/>
    <xf numFmtId="0" fontId="107" fillId="0" borderId="0" applyNumberFormat="0" applyFill="0" applyBorder="0" applyAlignment="0" applyProtection="0">
      <alignment vertical="top"/>
      <protection locked="0"/>
    </xf>
    <xf numFmtId="0" fontId="108" fillId="38" borderId="21" applyNumberFormat="0" applyAlignment="0" applyProtection="0">
      <alignment vertical="center"/>
    </xf>
    <xf numFmtId="10" fontId="98" fillId="39" borderId="6" applyNumberFormat="0" applyBorder="0" applyAlignment="0" applyProtection="0"/>
    <xf numFmtId="0" fontId="98" fillId="40" borderId="6" applyNumberFormat="0" applyBorder="0" applyAlignment="0" applyProtection="0"/>
    <xf numFmtId="187" fontId="109" fillId="71" borderId="0"/>
    <xf numFmtId="0" fontId="23" fillId="33" borderId="0" applyNumberFormat="0" applyFont="0" applyBorder="0" applyAlignment="0" applyProtection="0">
      <alignment horizontal="right"/>
    </xf>
    <xf numFmtId="0" fontId="23" fillId="0" borderId="0" applyNumberFormat="0" applyFont="0">
      <alignment horizontal="centerContinuous" wrapText="1"/>
    </xf>
    <xf numFmtId="38" fontId="5" fillId="0" borderId="0"/>
    <xf numFmtId="38" fontId="110" fillId="0" borderId="0"/>
    <xf numFmtId="38" fontId="111" fillId="0" borderId="0"/>
    <xf numFmtId="38" fontId="90" fillId="0" borderId="0"/>
    <xf numFmtId="0" fontId="4" fillId="0" borderId="0"/>
    <xf numFmtId="0" fontId="23" fillId="0" borderId="0" applyFont="0" applyFill="0">
      <alignment horizontal="fill"/>
    </xf>
    <xf numFmtId="0" fontId="112" fillId="0" borderId="28" applyNumberFormat="0" applyFill="0" applyAlignment="0" applyProtection="0">
      <alignment vertical="center"/>
    </xf>
    <xf numFmtId="187" fontId="113" fillId="72" borderId="0"/>
    <xf numFmtId="40" fontId="23" fillId="0" borderId="0" applyFont="0" applyFill="0" applyBorder="0" applyAlignment="0" applyProtection="0"/>
    <xf numFmtId="206" fontId="23" fillId="0" borderId="0" applyFont="0" applyFill="0" applyBorder="0" applyAlignment="0" applyProtection="0"/>
    <xf numFmtId="38" fontId="94" fillId="0" borderId="0"/>
    <xf numFmtId="0" fontId="114" fillId="0" borderId="29"/>
    <xf numFmtId="207" fontId="23" fillId="0" borderId="0" applyFont="0" applyFill="0" applyBorder="0" applyAlignment="0" applyProtection="0"/>
    <xf numFmtId="208" fontId="23" fillId="0" borderId="0" applyFont="0" applyFill="0" applyBorder="0" applyAlignment="0" applyProtection="0"/>
    <xf numFmtId="209" fontId="23" fillId="0" borderId="0" applyFont="0" applyFill="0" applyBorder="0" applyAlignment="0" applyProtection="0"/>
    <xf numFmtId="210" fontId="23" fillId="0" borderId="0" applyFont="0" applyFill="0" applyBorder="0" applyAlignment="0" applyProtection="0"/>
    <xf numFmtId="211" fontId="23" fillId="0" borderId="0" applyFont="0" applyFill="0" applyBorder="0" applyAlignment="0" applyProtection="0"/>
    <xf numFmtId="212" fontId="23"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0" fontId="115" fillId="46" borderId="0" applyNumberFormat="0" applyBorder="0" applyAlignment="0" applyProtection="0">
      <alignment vertical="center"/>
    </xf>
    <xf numFmtId="0" fontId="69" fillId="0" borderId="0"/>
    <xf numFmtId="37" fontId="116" fillId="0" borderId="0"/>
    <xf numFmtId="0" fontId="117" fillId="0" borderId="0"/>
    <xf numFmtId="0" fontId="109" fillId="0" borderId="0"/>
    <xf numFmtId="0" fontId="118" fillId="0" borderId="0"/>
    <xf numFmtId="215" fontId="118" fillId="0" borderId="0"/>
    <xf numFmtId="0" fontId="119" fillId="0" borderId="0"/>
    <xf numFmtId="0" fontId="23" fillId="40" borderId="30" applyNumberFormat="0" applyFont="0" applyAlignment="0" applyProtection="0">
      <alignment vertical="center"/>
    </xf>
    <xf numFmtId="0" fontId="120" fillId="0" borderId="0" applyNumberFormat="0" applyFill="0" applyBorder="0" applyAlignment="0" applyProtection="0"/>
    <xf numFmtId="0" fontId="121" fillId="45" borderId="31" applyNumberFormat="0" applyAlignment="0" applyProtection="0">
      <alignment vertical="center"/>
    </xf>
    <xf numFmtId="40" fontId="122" fillId="39" borderId="0">
      <alignment horizontal="right"/>
    </xf>
    <xf numFmtId="14" fontId="83" fillId="0" borderId="0">
      <alignment horizontal="center" wrapText="1"/>
      <protection locked="0"/>
    </xf>
    <xf numFmtId="190" fontId="23" fillId="0" borderId="0" applyFont="0" applyFill="0" applyBorder="0" applyAlignment="0" applyProtection="0"/>
    <xf numFmtId="216" fontId="23" fillId="0" borderId="0" applyFont="0" applyFill="0" applyBorder="0" applyAlignment="0" applyProtection="0"/>
    <xf numFmtId="10" fontId="62" fillId="0" borderId="0" applyFont="0" applyFill="0" applyBorder="0" applyAlignment="0" applyProtection="0"/>
    <xf numFmtId="10" fontId="23" fillId="0" borderId="0" applyFont="0" applyFill="0" applyBorder="0" applyAlignment="0" applyProtection="0"/>
    <xf numFmtId="0" fontId="95" fillId="0" borderId="32" applyNumberFormat="0" applyBorder="0"/>
    <xf numFmtId="217" fontId="23" fillId="0" borderId="0" applyFont="0" applyFill="0" applyProtection="0"/>
    <xf numFmtId="0" fontId="98" fillId="45" borderId="6"/>
    <xf numFmtId="218" fontId="123" fillId="0" borderId="0"/>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124" fillId="0" borderId="29">
      <alignment horizontal="center"/>
    </xf>
    <xf numFmtId="0" fontId="23" fillId="73" borderId="0" applyNumberFormat="0" applyFont="0" applyBorder="0" applyAlignment="0" applyProtection="0"/>
    <xf numFmtId="0" fontId="23" fillId="0" borderId="0" applyNumberFormat="0" applyFill="0" applyBorder="0" applyAlignment="0" applyProtection="0">
      <alignment horizontal="left"/>
    </xf>
    <xf numFmtId="219" fontId="62" fillId="35" borderId="0">
      <alignment vertical="center"/>
    </xf>
    <xf numFmtId="0" fontId="125" fillId="0" borderId="0" applyNumberFormat="0" applyFill="0" applyBorder="0" applyAlignment="0" applyProtection="0"/>
    <xf numFmtId="0" fontId="126" fillId="46" borderId="33" applyNumberFormat="0" applyProtection="0">
      <alignment vertical="center"/>
    </xf>
    <xf numFmtId="0" fontId="127" fillId="46" borderId="33" applyNumberFormat="0" applyProtection="0">
      <alignment vertical="center"/>
    </xf>
    <xf numFmtId="0" fontId="126" fillId="46" borderId="33" applyNumberFormat="0" applyProtection="0">
      <alignment horizontal="left" vertical="center" indent="1"/>
    </xf>
    <xf numFmtId="0" fontId="126" fillId="46" borderId="33" applyNumberFormat="0" applyProtection="0">
      <alignment horizontal="left" vertical="top" indent="1"/>
    </xf>
    <xf numFmtId="0" fontId="126" fillId="74" borderId="0" applyNumberFormat="0" applyProtection="0">
      <alignment horizontal="left" vertical="center" indent="1"/>
    </xf>
    <xf numFmtId="0" fontId="86" fillId="34" borderId="33" applyNumberFormat="0" applyProtection="0">
      <alignment horizontal="right" vertical="center"/>
    </xf>
    <xf numFmtId="0" fontId="86" fillId="42" borderId="33" applyNumberFormat="0" applyProtection="0">
      <alignment horizontal="right" vertical="center"/>
    </xf>
    <xf numFmtId="0" fontId="86" fillId="61" borderId="33" applyNumberFormat="0" applyProtection="0">
      <alignment horizontal="right" vertical="center"/>
    </xf>
    <xf numFmtId="0" fontId="86" fillId="44" borderId="33" applyNumberFormat="0" applyProtection="0">
      <alignment horizontal="right" vertical="center"/>
    </xf>
    <xf numFmtId="0" fontId="86" fillId="50" borderId="33" applyNumberFormat="0" applyProtection="0">
      <alignment horizontal="right" vertical="center"/>
    </xf>
    <xf numFmtId="0" fontId="86" fillId="69" borderId="33" applyNumberFormat="0" applyProtection="0">
      <alignment horizontal="right" vertical="center"/>
    </xf>
    <xf numFmtId="0" fontId="86" fillId="64" borderId="33" applyNumberFormat="0" applyProtection="0">
      <alignment horizontal="right" vertical="center"/>
    </xf>
    <xf numFmtId="0" fontId="86" fillId="75" borderId="33" applyNumberFormat="0" applyProtection="0">
      <alignment horizontal="right" vertical="center"/>
    </xf>
    <xf numFmtId="0" fontId="86" fillId="43" borderId="33" applyNumberFormat="0" applyProtection="0">
      <alignment horizontal="right" vertical="center"/>
    </xf>
    <xf numFmtId="0" fontId="126" fillId="76" borderId="34" applyNumberFormat="0" applyProtection="0">
      <alignment horizontal="left" vertical="center" indent="1"/>
    </xf>
    <xf numFmtId="0" fontId="86" fillId="77" borderId="0" applyNumberFormat="0" applyProtection="0">
      <alignment horizontal="left" vertical="center" indent="1"/>
    </xf>
    <xf numFmtId="0" fontId="128" fillId="55" borderId="0" applyNumberFormat="0" applyProtection="0">
      <alignment horizontal="left" vertical="center" indent="1"/>
    </xf>
    <xf numFmtId="0" fontId="86" fillId="74" borderId="33" applyNumberFormat="0" applyProtection="0">
      <alignment horizontal="right" vertical="center"/>
    </xf>
    <xf numFmtId="0" fontId="86" fillId="74" borderId="0" applyNumberFormat="0" applyProtection="0">
      <alignment horizontal="left" vertical="center" indent="1"/>
    </xf>
    <xf numFmtId="0" fontId="62" fillId="55" borderId="33" applyNumberFormat="0" applyProtection="0">
      <alignment horizontal="left" vertical="center" indent="1"/>
    </xf>
    <xf numFmtId="0" fontId="62" fillId="55" borderId="33" applyNumberFormat="0" applyProtection="0">
      <alignment horizontal="left" vertical="top" indent="1"/>
    </xf>
    <xf numFmtId="0" fontId="62" fillId="74" borderId="33" applyNumberFormat="0" applyProtection="0">
      <alignment horizontal="left" vertical="center" indent="1"/>
    </xf>
    <xf numFmtId="0" fontId="62" fillId="74" borderId="33" applyNumberFormat="0" applyProtection="0">
      <alignment horizontal="left" vertical="top" indent="1"/>
    </xf>
    <xf numFmtId="0" fontId="62" fillId="41" borderId="33" applyNumberFormat="0" applyProtection="0">
      <alignment horizontal="left" vertical="center" indent="1"/>
    </xf>
    <xf numFmtId="0" fontId="62" fillId="41" borderId="33" applyNumberFormat="0" applyProtection="0">
      <alignment horizontal="left" vertical="top" indent="1"/>
    </xf>
    <xf numFmtId="0" fontId="62" fillId="77" borderId="33" applyNumberFormat="0" applyProtection="0">
      <alignment horizontal="left" vertical="center" indent="1"/>
    </xf>
    <xf numFmtId="0" fontId="62" fillId="77" borderId="33" applyNumberFormat="0" applyProtection="0">
      <alignment horizontal="left" vertical="top" indent="1"/>
    </xf>
    <xf numFmtId="0" fontId="86" fillId="40" borderId="33" applyNumberFormat="0" applyProtection="0">
      <alignment vertical="center"/>
    </xf>
    <xf numFmtId="0" fontId="129" fillId="40" borderId="33" applyNumberFormat="0" applyProtection="0">
      <alignment vertical="center"/>
    </xf>
    <xf numFmtId="0" fontId="86" fillId="40" borderId="33" applyNumberFormat="0" applyProtection="0">
      <alignment horizontal="left" vertical="center" indent="1"/>
    </xf>
    <xf numFmtId="0" fontId="86" fillId="40" borderId="33" applyNumberFormat="0" applyProtection="0">
      <alignment horizontal="left" vertical="top" indent="1"/>
    </xf>
    <xf numFmtId="0" fontId="86" fillId="77" borderId="33" applyNumberFormat="0" applyProtection="0">
      <alignment horizontal="right" vertical="center"/>
    </xf>
    <xf numFmtId="0" fontId="129" fillId="77" borderId="33" applyNumberFormat="0" applyProtection="0">
      <alignment horizontal="right" vertical="center"/>
    </xf>
    <xf numFmtId="0" fontId="86" fillId="74" borderId="33" applyNumberFormat="0" applyProtection="0">
      <alignment horizontal="left" vertical="center" indent="1"/>
    </xf>
    <xf numFmtId="0" fontId="86" fillId="74" borderId="33" applyNumberFormat="0" applyProtection="0">
      <alignment horizontal="left" vertical="top" indent="1"/>
    </xf>
    <xf numFmtId="0" fontId="130" fillId="71" borderId="0" applyNumberFormat="0" applyProtection="0">
      <alignment horizontal="left" vertical="center" indent="1"/>
    </xf>
    <xf numFmtId="0" fontId="131" fillId="77" borderId="33" applyNumberFormat="0" applyProtection="0">
      <alignment horizontal="right" vertical="center"/>
    </xf>
    <xf numFmtId="0" fontId="132" fillId="55" borderId="0" applyNumberFormat="0"/>
    <xf numFmtId="0" fontId="133" fillId="78" borderId="35">
      <protection locked="0"/>
    </xf>
    <xf numFmtId="220" fontId="95" fillId="0" borderId="0">
      <alignment horizontal="center"/>
    </xf>
    <xf numFmtId="0" fontId="134" fillId="0" borderId="6">
      <alignment horizontal="center"/>
    </xf>
    <xf numFmtId="0" fontId="134" fillId="0" borderId="0">
      <alignment horizontal="center" vertical="center"/>
    </xf>
    <xf numFmtId="0" fontId="135" fillId="0" borderId="0" applyNumberFormat="0" applyFill="0">
      <alignment horizontal="left" vertical="center"/>
    </xf>
    <xf numFmtId="0" fontId="114" fillId="0" borderId="0"/>
    <xf numFmtId="40" fontId="136" fillId="0" borderId="0" applyBorder="0">
      <alignment horizontal="right"/>
    </xf>
    <xf numFmtId="49" fontId="86" fillId="0" borderId="0" applyFill="0" applyBorder="0" applyAlignment="0"/>
    <xf numFmtId="221" fontId="62" fillId="0" borderId="0" applyFill="0" applyBorder="0" applyAlignment="0"/>
    <xf numFmtId="222" fontId="62" fillId="0" borderId="0" applyFill="0" applyBorder="0" applyAlignment="0"/>
    <xf numFmtId="40" fontId="14" fillId="0" borderId="0"/>
    <xf numFmtId="0" fontId="137" fillId="0" borderId="0" applyNumberFormat="0" applyFill="0" applyBorder="0" applyAlignment="0" applyProtection="0">
      <alignment vertical="center"/>
    </xf>
    <xf numFmtId="0" fontId="83" fillId="0" borderId="7">
      <alignment horizontal="left"/>
    </xf>
    <xf numFmtId="0" fontId="94" fillId="0" borderId="36" applyProtection="0"/>
    <xf numFmtId="0" fontId="138" fillId="0" borderId="37" applyNumberFormat="0" applyFill="0" applyAlignment="0" applyProtection="0">
      <alignment vertical="center"/>
    </xf>
    <xf numFmtId="0" fontId="139" fillId="0" borderId="0" applyNumberFormat="0" applyFill="0" applyBorder="0" applyAlignment="0" applyProtection="0">
      <alignment vertical="center"/>
    </xf>
    <xf numFmtId="41" fontId="62" fillId="0" borderId="0">
      <alignment wrapText="1"/>
    </xf>
    <xf numFmtId="9" fontId="140" fillId="0" borderId="0" applyFont="0" applyFill="0" applyBorder="0" applyAlignment="0" applyProtection="0"/>
    <xf numFmtId="9" fontId="23" fillId="0" borderId="0" applyFont="0" applyFill="0" applyBorder="0" applyAlignment="0" applyProtection="0">
      <alignment vertical="center"/>
    </xf>
    <xf numFmtId="223" fontId="23" fillId="0" borderId="0" applyFont="0" applyFill="0" applyBorder="0" applyAlignment="0" applyProtection="0"/>
    <xf numFmtId="0" fontId="62" fillId="0" borderId="5" applyNumberFormat="0" applyFill="0" applyProtection="0">
      <alignment horizontal="right"/>
    </xf>
    <xf numFmtId="0" fontId="141" fillId="0" borderId="38" applyNumberFormat="0" applyFill="0" applyAlignment="0" applyProtection="0">
      <alignment vertical="center"/>
    </xf>
    <xf numFmtId="0" fontId="142" fillId="0" borderId="26" applyNumberFormat="0" applyFill="0" applyAlignment="0" applyProtection="0">
      <alignment vertical="center"/>
    </xf>
    <xf numFmtId="0" fontId="143" fillId="0" borderId="39" applyNumberFormat="0" applyFill="0" applyAlignment="0" applyProtection="0">
      <alignment vertical="center"/>
    </xf>
    <xf numFmtId="0" fontId="143"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145" fillId="0" borderId="5" applyNumberFormat="0" applyFill="0" applyProtection="0">
      <alignment horizontal="center"/>
    </xf>
    <xf numFmtId="0" fontId="146" fillId="0" borderId="0"/>
    <xf numFmtId="0" fontId="20" fillId="0" borderId="6">
      <alignment horizontal="distributed" vertical="center" wrapText="1"/>
    </xf>
    <xf numFmtId="0" fontId="144" fillId="0" borderId="0" applyNumberFormat="0" applyFill="0" applyBorder="0" applyAlignment="0" applyProtection="0"/>
    <xf numFmtId="0" fontId="147" fillId="0" borderId="9" applyNumberFormat="0" applyFill="0" applyProtection="0">
      <alignment horizontal="center"/>
    </xf>
    <xf numFmtId="0" fontId="148" fillId="40" borderId="0" applyNumberFormat="0" applyBorder="0" applyAlignment="0" applyProtection="0"/>
    <xf numFmtId="0" fontId="149" fillId="36" borderId="0" applyNumberFormat="0" applyBorder="0" applyAlignment="0" applyProtection="0">
      <alignment vertical="center"/>
    </xf>
    <xf numFmtId="0" fontId="84" fillId="36" borderId="0" applyNumberFormat="0" applyBorder="0" applyAlignment="0" applyProtection="0">
      <alignment vertical="center"/>
    </xf>
    <xf numFmtId="0" fontId="148" fillId="34" borderId="0" applyNumberFormat="0" applyBorder="0" applyAlignment="0" applyProtection="0"/>
    <xf numFmtId="0" fontId="148" fillId="79" borderId="0" applyNumberFormat="0" applyBorder="0" applyAlignment="0" applyProtection="0"/>
    <xf numFmtId="0" fontId="150" fillId="34" borderId="0" applyNumberFormat="0" applyBorder="0" applyAlignment="0" applyProtection="0">
      <alignment vertical="center"/>
    </xf>
    <xf numFmtId="0" fontId="151" fillId="34" borderId="0" applyNumberFormat="0" applyBorder="0" applyAlignment="0" applyProtection="0"/>
    <xf numFmtId="0" fontId="152" fillId="34" borderId="0" applyNumberFormat="0" applyBorder="0" applyAlignment="0" applyProtection="0">
      <alignment vertical="center"/>
    </xf>
    <xf numFmtId="0" fontId="149" fillId="34" borderId="0" applyNumberFormat="0" applyBorder="0" applyAlignment="0" applyProtection="0">
      <alignment vertical="center"/>
    </xf>
    <xf numFmtId="0" fontId="23" fillId="0" borderId="0">
      <alignment vertical="center"/>
    </xf>
    <xf numFmtId="0" fontId="23" fillId="0" borderId="0"/>
    <xf numFmtId="0" fontId="78"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8" fillId="0" borderId="0">
      <alignment vertical="center"/>
    </xf>
    <xf numFmtId="0" fontId="20" fillId="0" borderId="0"/>
    <xf numFmtId="0" fontId="78" fillId="0" borderId="0"/>
    <xf numFmtId="0" fontId="23" fillId="0" borderId="0">
      <alignment vertical="center"/>
    </xf>
    <xf numFmtId="0" fontId="39" fillId="0" borderId="0">
      <alignment vertical="center"/>
    </xf>
    <xf numFmtId="0" fontId="153" fillId="0" borderId="0"/>
    <xf numFmtId="0" fontId="23" fillId="0" borderId="0">
      <alignment vertical="center"/>
    </xf>
    <xf numFmtId="0" fontId="23" fillId="0" borderId="0">
      <alignment vertical="center"/>
    </xf>
    <xf numFmtId="0" fontId="33" fillId="0" borderId="0"/>
    <xf numFmtId="0" fontId="23" fillId="0" borderId="0">
      <alignment vertical="center"/>
    </xf>
    <xf numFmtId="0" fontId="23" fillId="0" borderId="0">
      <alignment vertical="center"/>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23" fillId="0" borderId="0" applyNumberFormat="0" applyFill="0" applyBorder="0" applyAlignment="0" applyProtection="0"/>
    <xf numFmtId="0" fontId="156" fillId="0" borderId="0" applyNumberFormat="0" applyFill="0" applyBorder="0" applyAlignment="0" applyProtection="0"/>
    <xf numFmtId="0" fontId="39" fillId="0" borderId="0" applyFill="0" applyBorder="0" applyAlignment="0"/>
    <xf numFmtId="9" fontId="157" fillId="0" borderId="0" applyFont="0" applyFill="0" applyBorder="0" applyAlignment="0" applyProtection="0"/>
    <xf numFmtId="0" fontId="158" fillId="35" borderId="0" applyNumberFormat="0" applyBorder="0" applyAlignment="0" applyProtection="0"/>
    <xf numFmtId="0" fontId="158" fillId="37" borderId="0" applyNumberFormat="0" applyBorder="0" applyAlignment="0" applyProtection="0">
      <alignment vertical="center"/>
    </xf>
    <xf numFmtId="0" fontId="100" fillId="37" borderId="0" applyNumberFormat="0" applyBorder="0" applyAlignment="0" applyProtection="0">
      <alignment vertical="center"/>
    </xf>
    <xf numFmtId="0" fontId="158" fillId="63" borderId="0" applyNumberFormat="0" applyBorder="0" applyAlignment="0" applyProtection="0"/>
    <xf numFmtId="0" fontId="159" fillId="35" borderId="0" applyNumberFormat="0" applyBorder="0" applyAlignment="0" applyProtection="0">
      <alignment vertical="center"/>
    </xf>
    <xf numFmtId="0" fontId="160" fillId="35" borderId="0" applyNumberFormat="0" applyBorder="0" applyAlignment="0" applyProtection="0"/>
    <xf numFmtId="0" fontId="161" fillId="35" borderId="0" applyNumberFormat="0" applyBorder="0" applyAlignment="0" applyProtection="0">
      <alignment vertical="center"/>
    </xf>
    <xf numFmtId="0" fontId="158" fillId="35" borderId="0" applyNumberFormat="0" applyBorder="0" applyAlignment="0" applyProtection="0">
      <alignment vertical="center"/>
    </xf>
    <xf numFmtId="0" fontId="162" fillId="0" borderId="0" applyNumberFormat="0" applyFill="0" applyBorder="0" applyAlignment="0" applyProtection="0">
      <alignment vertical="top"/>
      <protection locked="0"/>
    </xf>
    <xf numFmtId="0" fontId="163" fillId="0" borderId="0" applyNumberFormat="0" applyFill="0" applyBorder="0" applyAlignment="0" applyProtection="0">
      <alignment vertical="top"/>
      <protection locked="0"/>
    </xf>
    <xf numFmtId="0" fontId="138" fillId="0" borderId="40" applyNumberFormat="0" applyFill="0" applyAlignment="0" applyProtection="0">
      <alignment vertical="center"/>
    </xf>
    <xf numFmtId="224" fontId="140" fillId="0" borderId="0" applyFont="0" applyFill="0" applyBorder="0" applyAlignment="0" applyProtection="0"/>
    <xf numFmtId="224" fontId="23" fillId="0" borderId="0" applyFont="0" applyFill="0" applyBorder="0" applyAlignment="0" applyProtection="0"/>
    <xf numFmtId="197" fontId="23" fillId="0" borderId="0" applyFont="0" applyFill="0" applyBorder="0" applyAlignment="0" applyProtection="0"/>
    <xf numFmtId="0" fontId="87" fillId="39" borderId="21" applyNumberFormat="0" applyAlignment="0" applyProtection="0">
      <alignment vertical="center"/>
    </xf>
    <xf numFmtId="0" fontId="147" fillId="0" borderId="9" applyNumberFormat="0" applyFill="0" applyProtection="0">
      <alignment horizontal="left"/>
    </xf>
    <xf numFmtId="225" fontId="70" fillId="0" borderId="0" applyFont="0" applyFill="0" applyBorder="0" applyAlignment="0" applyProtection="0"/>
    <xf numFmtId="226" fontId="70" fillId="0" borderId="0" applyFont="0" applyFill="0" applyBorder="0" applyAlignment="0" applyProtection="0"/>
    <xf numFmtId="227" fontId="70" fillId="0" borderId="0" applyFont="0" applyFill="0" applyBorder="0" applyAlignment="0" applyProtection="0"/>
    <xf numFmtId="228" fontId="70" fillId="0" borderId="0" applyFont="0" applyFill="0" applyBorder="0" applyAlignment="0" applyProtection="0"/>
    <xf numFmtId="43" fontId="69" fillId="0" borderId="0" applyFont="0" applyFill="0" applyBorder="0" applyAlignment="0" applyProtection="0"/>
    <xf numFmtId="229" fontId="23" fillId="0" borderId="0" applyFont="0" applyFill="0" applyBorder="0" applyAlignment="0" applyProtection="0"/>
    <xf numFmtId="43" fontId="23" fillId="0" borderId="0" applyFont="0" applyFill="0" applyBorder="0" applyAlignment="0" applyProtection="0"/>
    <xf numFmtId="230" fontId="23" fillId="0" borderId="0" applyFont="0" applyFill="0" applyBorder="0" applyAlignment="0" applyProtection="0"/>
    <xf numFmtId="43" fontId="23" fillId="0" borderId="0" applyFont="0" applyFill="0" applyBorder="0" applyAlignment="0" applyProtection="0">
      <alignment vertical="center"/>
    </xf>
    <xf numFmtId="41" fontId="23" fillId="0" borderId="0" applyFont="0" applyFill="0" applyBorder="0" applyAlignment="0" applyProtection="0"/>
    <xf numFmtId="231" fontId="23" fillId="0" borderId="0" applyFont="0" applyFill="0" applyBorder="0" applyAlignment="0" applyProtection="0"/>
    <xf numFmtId="41" fontId="23" fillId="0" borderId="0" applyFont="0" applyFill="0" applyBorder="0" applyAlignment="0" applyProtection="0">
      <alignment vertical="center"/>
    </xf>
    <xf numFmtId="232" fontId="140" fillId="0" borderId="0" applyFont="0" applyFill="0" applyBorder="0" applyAlignment="0" applyProtection="0"/>
    <xf numFmtId="0" fontId="164" fillId="0" borderId="0"/>
    <xf numFmtId="0" fontId="165" fillId="80" borderId="0" applyNumberFormat="0" applyBorder="0" applyAlignment="0" applyProtection="0"/>
    <xf numFmtId="0" fontId="165" fillId="81" borderId="0" applyNumberFormat="0" applyBorder="0" applyAlignment="0" applyProtection="0"/>
    <xf numFmtId="0" fontId="165" fillId="82" borderId="0" applyNumberFormat="0" applyBorder="0" applyAlignment="0" applyProtection="0"/>
    <xf numFmtId="0" fontId="80" fillId="55" borderId="0" applyNumberFormat="0" applyBorder="0" applyAlignment="0" applyProtection="0">
      <alignment vertical="center"/>
    </xf>
    <xf numFmtId="233" fontId="62" fillId="0" borderId="9" applyFill="0" applyProtection="0">
      <alignment horizontal="right"/>
    </xf>
    <xf numFmtId="0" fontId="62" fillId="0" borderId="5" applyNumberFormat="0" applyFill="0" applyProtection="0">
      <alignment horizontal="left"/>
    </xf>
    <xf numFmtId="0" fontId="121" fillId="39" borderId="31" applyNumberFormat="0" applyAlignment="0" applyProtection="0">
      <alignment vertical="center"/>
    </xf>
    <xf numFmtId="1" fontId="62" fillId="0" borderId="9" applyFill="0" applyProtection="0">
      <alignment horizontal="center"/>
    </xf>
    <xf numFmtId="1" fontId="20" fillId="0" borderId="6">
      <alignment vertical="center"/>
      <protection locked="0"/>
    </xf>
    <xf numFmtId="0" fontId="166" fillId="0" borderId="0"/>
    <xf numFmtId="234" fontId="20" fillId="0" borderId="6">
      <alignment vertical="center"/>
      <protection locked="0"/>
    </xf>
    <xf numFmtId="0" fontId="167" fillId="0" borderId="0" applyNumberFormat="0" applyFill="0" applyBorder="0" applyAlignment="0" applyProtection="0">
      <alignment vertical="top"/>
      <protection locked="0"/>
    </xf>
    <xf numFmtId="0" fontId="168" fillId="0" borderId="0"/>
    <xf numFmtId="0" fontId="62" fillId="0" borderId="6" applyNumberFormat="0"/>
    <xf numFmtId="0" fontId="169" fillId="0" borderId="0"/>
    <xf numFmtId="235" fontId="23" fillId="0" borderId="0" applyFont="0" applyFill="0" applyBorder="0" applyAlignment="0" applyProtection="0"/>
    <xf numFmtId="236" fontId="23" fillId="0" borderId="0" applyFont="0" applyFill="0" applyBorder="0" applyAlignment="0" applyProtection="0"/>
    <xf numFmtId="237" fontId="23" fillId="0" borderId="0" applyFont="0" applyFill="0" applyBorder="0" applyAlignment="0" applyProtection="0"/>
    <xf numFmtId="0" fontId="170" fillId="0" borderId="0"/>
  </cellStyleXfs>
  <cellXfs count="234">
    <xf numFmtId="0" fontId="0" fillId="0" borderId="0" xfId="0">
      <alignment vertical="center"/>
    </xf>
    <xf numFmtId="0" fontId="1" fillId="0" borderId="0" xfId="341" applyFont="1" applyFill="1"/>
    <xf numFmtId="0" fontId="2" fillId="0" borderId="0" xfId="341" applyFont="1" applyFill="1"/>
    <xf numFmtId="0" fontId="3" fillId="0" borderId="0" xfId="341" applyFont="1" applyFill="1"/>
    <xf numFmtId="0" fontId="4" fillId="0" borderId="0" xfId="341" applyFont="1" applyFill="1"/>
    <xf numFmtId="0" fontId="5" fillId="0" borderId="0" xfId="341" applyFont="1" applyFill="1" applyAlignment="1">
      <alignment horizontal="center" vertical="center"/>
    </xf>
    <xf numFmtId="0" fontId="4" fillId="0" borderId="0" xfId="341" applyFont="1" applyFill="1" applyAlignment="1">
      <alignment vertical="center"/>
    </xf>
    <xf numFmtId="0" fontId="2" fillId="0" borderId="1" xfId="341" applyFont="1" applyFill="1" applyBorder="1" applyAlignment="1">
      <alignment horizontal="center" vertical="center"/>
    </xf>
    <xf numFmtId="0" fontId="2" fillId="0" borderId="2" xfId="341" applyFont="1" applyFill="1" applyBorder="1" applyAlignment="1">
      <alignment horizontal="center"/>
    </xf>
    <xf numFmtId="0" fontId="2" fillId="0" borderId="3" xfId="341" applyFont="1" applyFill="1" applyBorder="1" applyAlignment="1">
      <alignment horizontal="center"/>
    </xf>
    <xf numFmtId="0" fontId="2" fillId="0" borderId="4" xfId="341" applyFont="1" applyFill="1" applyBorder="1" applyAlignment="1">
      <alignment horizontal="center"/>
    </xf>
    <xf numFmtId="0" fontId="2" fillId="0" borderId="5" xfId="341" applyFont="1" applyFill="1" applyBorder="1" applyAlignment="1">
      <alignment horizontal="center" vertical="center"/>
    </xf>
    <xf numFmtId="0" fontId="2" fillId="0" borderId="6" xfId="341" applyFont="1" applyFill="1" applyBorder="1"/>
    <xf numFmtId="238" fontId="2" fillId="0" borderId="6" xfId="341" applyNumberFormat="1" applyFont="1" applyFill="1" applyBorder="1"/>
    <xf numFmtId="1" fontId="2" fillId="0" borderId="6" xfId="341" applyNumberFormat="1" applyFont="1" applyFill="1" applyBorder="1"/>
    <xf numFmtId="0" fontId="6" fillId="0" borderId="0" xfId="341" applyFont="1" applyFill="1" applyAlignment="1">
      <alignment horizontal="right" vertical="center"/>
    </xf>
    <xf numFmtId="239" fontId="2" fillId="0" borderId="6" xfId="341" applyNumberFormat="1" applyFont="1" applyFill="1" applyBorder="1"/>
    <xf numFmtId="0" fontId="0" fillId="0" borderId="0" xfId="0" applyAlignment="1">
      <alignment vertical="center"/>
    </xf>
    <xf numFmtId="0" fontId="7" fillId="0" borderId="0" xfId="0" applyFont="1" applyFill="1" applyAlignment="1">
      <alignment horizontal="center" vertical="center"/>
    </xf>
    <xf numFmtId="0" fontId="8" fillId="0" borderId="0" xfId="0" applyFont="1" applyFill="1" applyAlignment="1">
      <alignment horizontal="right" vertical="center"/>
    </xf>
    <xf numFmtId="0" fontId="9" fillId="0" borderId="6" xfId="333" applyFont="1" applyFill="1" applyBorder="1" applyAlignment="1">
      <alignment horizontal="center" vertical="center" wrapText="1"/>
    </xf>
    <xf numFmtId="240" fontId="9" fillId="0" borderId="6" xfId="333" applyNumberFormat="1" applyFont="1" applyFill="1" applyBorder="1" applyAlignment="1">
      <alignment horizontal="center" vertical="center" wrapText="1"/>
    </xf>
    <xf numFmtId="49" fontId="9" fillId="0" borderId="6" xfId="333" applyNumberFormat="1" applyFont="1" applyFill="1" applyBorder="1" applyAlignment="1" applyProtection="1">
      <alignment horizontal="center" vertical="center" wrapText="1"/>
    </xf>
    <xf numFmtId="240" fontId="10" fillId="0" borderId="6" xfId="333" applyNumberFormat="1" applyFont="1" applyFill="1" applyBorder="1" applyAlignment="1" applyProtection="1">
      <alignment horizontal="right" vertical="center" wrapText="1"/>
    </xf>
    <xf numFmtId="49" fontId="0" fillId="0" borderId="6" xfId="333" applyNumberFormat="1" applyFont="1" applyFill="1" applyBorder="1" applyAlignment="1" applyProtection="1">
      <alignment horizontal="left" vertical="center" wrapText="1"/>
    </xf>
    <xf numFmtId="49" fontId="0" fillId="0" borderId="6" xfId="333" applyNumberFormat="1" applyFont="1" applyFill="1" applyBorder="1" applyAlignment="1" applyProtection="1">
      <alignment horizontal="left" vertical="center" wrapText="1" indent="1"/>
    </xf>
    <xf numFmtId="0" fontId="11" fillId="0" borderId="6" xfId="341" applyFont="1" applyFill="1" applyBorder="1" applyAlignment="1">
      <alignment horizontal="center" vertical="center" wrapText="1"/>
    </xf>
    <xf numFmtId="0" fontId="12" fillId="0" borderId="6" xfId="341" applyFont="1" applyFill="1" applyBorder="1" applyAlignment="1">
      <alignment horizontal="center" vertical="center" wrapText="1"/>
    </xf>
    <xf numFmtId="0" fontId="4" fillId="0" borderId="6" xfId="341" applyFont="1" applyFill="1" applyBorder="1" applyAlignment="1">
      <alignment vertical="center"/>
    </xf>
    <xf numFmtId="0" fontId="6" fillId="0" borderId="6" xfId="341" applyFont="1" applyFill="1" applyBorder="1" applyAlignment="1">
      <alignment vertical="center"/>
    </xf>
    <xf numFmtId="238" fontId="13" fillId="0" borderId="6" xfId="0" applyNumberFormat="1" applyFont="1" applyFill="1" applyBorder="1" applyAlignment="1" applyProtection="1">
      <alignment vertical="center" shrinkToFit="1"/>
      <protection locked="0"/>
    </xf>
    <xf numFmtId="239" fontId="14" fillId="0" borderId="6" xfId="341" applyNumberFormat="1" applyFont="1" applyFill="1" applyBorder="1" applyAlignment="1">
      <alignment vertical="center" shrinkToFit="1"/>
    </xf>
    <xf numFmtId="0" fontId="13" fillId="0" borderId="6" xfId="0" applyFont="1" applyFill="1" applyBorder="1">
      <alignment vertical="center"/>
    </xf>
    <xf numFmtId="0" fontId="15" fillId="0" borderId="6" xfId="0" applyFont="1" applyFill="1" applyBorder="1">
      <alignment vertical="center"/>
    </xf>
    <xf numFmtId="238" fontId="13" fillId="0" borderId="6" xfId="0" applyNumberFormat="1" applyFont="1" applyFill="1" applyBorder="1" applyAlignment="1">
      <alignment vertical="center" shrinkToFit="1"/>
    </xf>
    <xf numFmtId="0" fontId="6" fillId="0" borderId="6" xfId="341" applyFont="1" applyFill="1" applyBorder="1" applyAlignment="1">
      <alignment horizontal="left" vertical="center"/>
    </xf>
    <xf numFmtId="0" fontId="1" fillId="0" borderId="0" xfId="0" applyFont="1" applyFill="1" applyAlignment="1">
      <alignment vertical="center" shrinkToFit="1"/>
    </xf>
    <xf numFmtId="0" fontId="2" fillId="0" borderId="0" xfId="0" applyFont="1" applyFill="1" applyAlignment="1">
      <alignment vertical="center" shrinkToFit="1"/>
    </xf>
    <xf numFmtId="0" fontId="0" fillId="0" borderId="0" xfId="0" applyFont="1" applyFill="1" applyAlignment="1">
      <alignment shrinkToFit="1"/>
    </xf>
    <xf numFmtId="0" fontId="16" fillId="0" borderId="0" xfId="0" applyFont="1" applyFill="1" applyAlignment="1">
      <alignment vertical="center" shrinkToFit="1"/>
    </xf>
    <xf numFmtId="0" fontId="16" fillId="0" borderId="0" xfId="0" applyFont="1" applyFill="1" applyAlignment="1">
      <alignment shrinkToFit="1"/>
    </xf>
    <xf numFmtId="0" fontId="17" fillId="0" borderId="0" xfId="0" applyFont="1" applyFill="1" applyAlignment="1">
      <alignment horizontal="center" vertical="center" shrinkToFit="1"/>
    </xf>
    <xf numFmtId="0" fontId="18" fillId="0" borderId="6"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19" fillId="0" borderId="6" xfId="340" applyFont="1" applyFill="1" applyBorder="1" applyAlignment="1">
      <alignment horizontal="center" vertical="center" wrapText="1" shrinkToFit="1"/>
    </xf>
    <xf numFmtId="49" fontId="4" fillId="0" borderId="6" xfId="341" applyNumberFormat="1" applyFont="1" applyFill="1" applyBorder="1" applyAlignment="1">
      <alignment vertical="center" shrinkToFit="1"/>
    </xf>
    <xf numFmtId="0" fontId="4" fillId="0" borderId="6" xfId="341" applyFont="1" applyFill="1" applyBorder="1" applyAlignment="1">
      <alignment vertical="center" shrinkToFit="1"/>
    </xf>
    <xf numFmtId="238" fontId="4" fillId="0" borderId="6" xfId="335" applyNumberFormat="1" applyFont="1" applyFill="1" applyBorder="1" applyAlignment="1">
      <alignment vertical="center" shrinkToFit="1"/>
    </xf>
    <xf numFmtId="238" fontId="4" fillId="0" borderId="6" xfId="341" applyNumberFormat="1" applyFont="1" applyFill="1" applyBorder="1" applyAlignment="1">
      <alignment vertical="center" shrinkToFit="1"/>
    </xf>
    <xf numFmtId="239" fontId="4" fillId="0" borderId="6" xfId="341" applyNumberFormat="1" applyFont="1" applyFill="1" applyBorder="1" applyAlignment="1">
      <alignment vertical="center" shrinkToFit="1"/>
    </xf>
    <xf numFmtId="49" fontId="4" fillId="0" borderId="6" xfId="341" applyNumberFormat="1" applyFont="1" applyFill="1" applyBorder="1" applyAlignment="1">
      <alignment vertical="center"/>
    </xf>
    <xf numFmtId="239" fontId="4" fillId="0" borderId="6" xfId="341" applyNumberFormat="1" applyFont="1" applyFill="1" applyBorder="1" applyAlignment="1">
      <alignment horizontal="right" vertical="center"/>
    </xf>
    <xf numFmtId="49" fontId="2" fillId="0" borderId="6" xfId="0" applyNumberFormat="1" applyFont="1" applyFill="1" applyBorder="1" applyAlignment="1">
      <alignment vertical="center" shrinkToFit="1"/>
    </xf>
    <xf numFmtId="0" fontId="2" fillId="0" borderId="6" xfId="0" applyFont="1" applyFill="1" applyBorder="1" applyAlignment="1">
      <alignment vertical="center" shrinkToFit="1"/>
    </xf>
    <xf numFmtId="238" fontId="2" fillId="0" borderId="6" xfId="0" applyNumberFormat="1" applyFont="1" applyFill="1" applyBorder="1" applyAlignment="1">
      <alignment vertical="center" shrinkToFit="1"/>
    </xf>
    <xf numFmtId="239" fontId="2" fillId="0" borderId="6" xfId="0" applyNumberFormat="1" applyFont="1" applyFill="1" applyBorder="1" applyAlignment="1">
      <alignment vertical="center" shrinkToFit="1"/>
    </xf>
    <xf numFmtId="0" fontId="14" fillId="0" borderId="6" xfId="341" applyFont="1" applyFill="1" applyBorder="1" applyAlignment="1">
      <alignment horizontal="center" vertical="center"/>
    </xf>
    <xf numFmtId="0" fontId="2" fillId="0" borderId="0" xfId="0" applyFont="1" applyFill="1" applyAlignment="1">
      <alignment horizontal="right" vertical="center" shrinkToFit="1"/>
    </xf>
    <xf numFmtId="241" fontId="4" fillId="0" borderId="6" xfId="341" applyNumberFormat="1" applyFont="1" applyFill="1" applyBorder="1" applyAlignment="1">
      <alignment vertical="center" shrinkToFit="1"/>
    </xf>
    <xf numFmtId="241" fontId="4" fillId="0" borderId="6" xfId="341" applyNumberFormat="1" applyFont="1" applyFill="1" applyBorder="1" applyAlignment="1">
      <alignment horizontal="right" vertical="center"/>
    </xf>
    <xf numFmtId="0" fontId="4" fillId="0" borderId="6" xfId="341" applyFont="1" applyFill="1" applyBorder="1" applyAlignment="1">
      <alignment horizontal="right" vertical="center"/>
    </xf>
    <xf numFmtId="241" fontId="2" fillId="0" borderId="6" xfId="0" applyNumberFormat="1" applyFont="1" applyFill="1" applyBorder="1" applyAlignment="1">
      <alignment vertical="center" shrinkToFit="1"/>
    </xf>
    <xf numFmtId="0" fontId="18" fillId="0" borderId="0" xfId="0" applyFont="1" applyFill="1" applyAlignment="1">
      <alignment vertical="center" shrinkToFit="1"/>
    </xf>
    <xf numFmtId="0" fontId="4" fillId="0" borderId="6" xfId="341" applyFont="1" applyFill="1" applyBorder="1" applyAlignment="1">
      <alignment horizontal="center" vertical="center" wrapText="1"/>
    </xf>
    <xf numFmtId="0" fontId="3" fillId="0" borderId="6" xfId="341" applyFont="1" applyFill="1" applyBorder="1" applyAlignment="1">
      <alignment horizontal="distributed" vertical="center" indent="6"/>
    </xf>
    <xf numFmtId="10" fontId="4" fillId="0" borderId="6" xfId="342" applyNumberFormat="1" applyFont="1" applyFill="1" applyBorder="1" applyAlignment="1">
      <alignment horizontal="center" vertical="center" wrapText="1"/>
    </xf>
    <xf numFmtId="238" fontId="2" fillId="0" borderId="6" xfId="0" applyNumberFormat="1" applyFont="1" applyFill="1" applyBorder="1" applyAlignment="1">
      <alignment vertical="center"/>
    </xf>
    <xf numFmtId="241" fontId="2" fillId="0" borderId="6" xfId="0" applyNumberFormat="1" applyFont="1" applyFill="1" applyBorder="1" applyAlignment="1">
      <alignment vertical="center"/>
    </xf>
    <xf numFmtId="0" fontId="2" fillId="0" borderId="6" xfId="0" applyFont="1" applyFill="1" applyBorder="1" applyAlignment="1">
      <alignment vertical="center"/>
    </xf>
    <xf numFmtId="0" fontId="2" fillId="0" borderId="0" xfId="0" applyFont="1" applyFill="1" applyAlignment="1">
      <alignment vertical="center"/>
    </xf>
    <xf numFmtId="0" fontId="0" fillId="0" borderId="0" xfId="0" applyFont="1" applyFill="1" applyAlignment="1"/>
    <xf numFmtId="0" fontId="2" fillId="0" borderId="0" xfId="0" applyFont="1" applyFill="1" applyAlignment="1">
      <alignment horizontal="center" vertical="center"/>
    </xf>
    <xf numFmtId="0" fontId="3" fillId="0" borderId="6" xfId="341" applyFont="1" applyFill="1" applyBorder="1" applyAlignment="1">
      <alignment horizontal="center" vertical="center"/>
    </xf>
    <xf numFmtId="10" fontId="2" fillId="0" borderId="6" xfId="0" applyNumberFormat="1" applyFont="1" applyFill="1" applyBorder="1" applyAlignment="1">
      <alignment vertical="center"/>
    </xf>
    <xf numFmtId="0" fontId="3" fillId="0" borderId="0" xfId="341" applyFont="1" applyFill="1" applyBorder="1" applyAlignment="1">
      <alignment horizontal="center" vertical="center" wrapText="1"/>
    </xf>
    <xf numFmtId="0" fontId="4" fillId="0" borderId="0" xfId="341" applyFont="1" applyFill="1" applyBorder="1" applyAlignment="1">
      <alignment horizontal="center" vertical="center"/>
    </xf>
    <xf numFmtId="0" fontId="4" fillId="0" borderId="7" xfId="341" applyFont="1" applyFill="1" applyBorder="1" applyAlignment="1">
      <alignment horizontal="center" vertical="center"/>
    </xf>
    <xf numFmtId="0" fontId="4" fillId="0" borderId="8" xfId="341" applyFont="1" applyFill="1" applyBorder="1" applyAlignment="1">
      <alignment horizontal="center" vertical="center"/>
    </xf>
    <xf numFmtId="0" fontId="20" fillId="0" borderId="9" xfId="341" applyFont="1" applyFill="1" applyBorder="1" applyAlignment="1">
      <alignment horizontal="center" vertical="center"/>
    </xf>
    <xf numFmtId="0" fontId="4" fillId="0" borderId="1" xfId="341" applyFont="1" applyFill="1" applyBorder="1" applyAlignment="1">
      <alignment horizontal="center" vertical="center" wrapText="1"/>
    </xf>
    <xf numFmtId="0" fontId="3" fillId="0" borderId="1" xfId="341" applyFont="1" applyFill="1" applyBorder="1" applyAlignment="1">
      <alignment horizontal="distributed" vertical="center" indent="6"/>
    </xf>
    <xf numFmtId="0" fontId="4" fillId="0" borderId="2" xfId="341" applyFont="1" applyFill="1" applyBorder="1" applyAlignment="1">
      <alignment horizontal="center" vertical="center" wrapText="1"/>
    </xf>
    <xf numFmtId="0" fontId="4" fillId="0" borderId="3" xfId="341" applyFont="1" applyFill="1" applyBorder="1" applyAlignment="1">
      <alignment horizontal="center" vertical="center" wrapText="1"/>
    </xf>
    <xf numFmtId="0" fontId="4" fillId="0" borderId="4" xfId="341" applyFont="1" applyFill="1" applyBorder="1" applyAlignment="1">
      <alignment horizontal="center" vertical="center" wrapText="1"/>
    </xf>
    <xf numFmtId="0" fontId="4" fillId="0" borderId="5" xfId="341" applyFont="1" applyFill="1" applyBorder="1" applyAlignment="1">
      <alignment horizontal="center" vertical="center" wrapText="1"/>
    </xf>
    <xf numFmtId="0" fontId="3" fillId="0" borderId="5" xfId="341" applyFont="1" applyFill="1" applyBorder="1" applyAlignment="1">
      <alignment horizontal="distributed" vertical="center" indent="6"/>
    </xf>
    <xf numFmtId="0" fontId="21" fillId="0" borderId="0" xfId="0" applyFont="1" applyFill="1" applyAlignment="1">
      <alignment vertical="center" shrinkToFit="1"/>
    </xf>
    <xf numFmtId="0" fontId="6" fillId="0" borderId="6" xfId="341" applyFont="1" applyFill="1" applyBorder="1" applyAlignment="1">
      <alignment vertical="center" shrinkToFit="1"/>
    </xf>
    <xf numFmtId="0" fontId="14" fillId="0" borderId="6" xfId="341" applyFont="1" applyFill="1" applyBorder="1" applyAlignment="1">
      <alignment horizontal="distributed" vertical="center" indent="4"/>
    </xf>
    <xf numFmtId="0" fontId="22" fillId="0" borderId="0" xfId="353" applyFont="1">
      <alignment vertical="center"/>
    </xf>
    <xf numFmtId="0" fontId="23" fillId="0" borderId="0" xfId="349">
      <alignment vertical="center"/>
    </xf>
    <xf numFmtId="0" fontId="23" fillId="0" borderId="0" xfId="353">
      <alignment vertical="center"/>
    </xf>
    <xf numFmtId="0" fontId="24" fillId="0" borderId="0" xfId="0" applyFont="1" applyAlignment="1">
      <alignment horizontal="center" vertical="center"/>
    </xf>
    <xf numFmtId="0" fontId="22" fillId="0" borderId="0" xfId="349" applyFont="1">
      <alignment vertical="center"/>
    </xf>
    <xf numFmtId="0" fontId="25" fillId="0" borderId="0" xfId="0" applyFont="1">
      <alignment vertical="center"/>
    </xf>
    <xf numFmtId="0" fontId="26" fillId="0" borderId="0" xfId="0" applyFont="1">
      <alignment vertical="center"/>
    </xf>
    <xf numFmtId="0" fontId="26" fillId="0" borderId="6" xfId="0" applyFont="1" applyBorder="1" applyAlignment="1">
      <alignment horizontal="center" vertical="center"/>
    </xf>
    <xf numFmtId="0" fontId="26" fillId="0" borderId="6" xfId="0" applyFont="1" applyBorder="1" applyAlignment="1">
      <alignment horizontal="left" vertical="center"/>
    </xf>
    <xf numFmtId="0" fontId="27" fillId="0" borderId="6" xfId="0" applyFont="1" applyBorder="1" applyAlignment="1">
      <alignment horizontal="center" vertical="center"/>
    </xf>
    <xf numFmtId="0" fontId="27" fillId="0" borderId="10" xfId="0" applyFont="1" applyBorder="1" applyAlignment="1">
      <alignment horizontal="center" vertical="center"/>
    </xf>
    <xf numFmtId="0" fontId="28" fillId="0" borderId="0" xfId="349" applyFont="1">
      <alignment vertical="center"/>
    </xf>
    <xf numFmtId="0" fontId="27" fillId="0" borderId="0" xfId="0" applyFont="1" applyAlignment="1">
      <alignment horizontal="center" vertical="center"/>
    </xf>
    <xf numFmtId="0" fontId="29" fillId="0" borderId="0" xfId="0" applyFont="1">
      <alignment vertical="center"/>
    </xf>
    <xf numFmtId="0" fontId="23" fillId="0" borderId="0" xfId="333" applyFill="1"/>
    <xf numFmtId="0" fontId="30" fillId="0" borderId="0" xfId="333" applyFont="1" applyFill="1" applyAlignment="1">
      <alignment horizontal="center" vertical="center"/>
    </xf>
    <xf numFmtId="0" fontId="31" fillId="0" borderId="0" xfId="333" applyFont="1" applyFill="1" applyAlignment="1">
      <alignment vertical="center"/>
    </xf>
    <xf numFmtId="1" fontId="32" fillId="0" borderId="0" xfId="333" applyNumberFormat="1" applyFont="1" applyFill="1"/>
    <xf numFmtId="1" fontId="20" fillId="0" borderId="0" xfId="333" applyNumberFormat="1" applyFont="1" applyFill="1" applyAlignment="1">
      <alignment horizontal="right" vertical="center"/>
    </xf>
    <xf numFmtId="0" fontId="32" fillId="0" borderId="0" xfId="333" applyFont="1" applyFill="1"/>
    <xf numFmtId="0" fontId="9" fillId="0" borderId="6" xfId="333" applyFont="1" applyFill="1" applyBorder="1" applyAlignment="1">
      <alignment horizontal="center" vertical="center"/>
    </xf>
    <xf numFmtId="49" fontId="9" fillId="0" borderId="6" xfId="333" applyNumberFormat="1" applyFont="1" applyFill="1" applyBorder="1" applyAlignment="1" applyProtection="1">
      <alignment horizontal="centerContinuous" vertical="center"/>
    </xf>
    <xf numFmtId="0" fontId="23" fillId="0" borderId="6" xfId="333" applyFont="1" applyFill="1" applyBorder="1" applyAlignment="1">
      <alignment vertical="center"/>
    </xf>
    <xf numFmtId="242" fontId="23" fillId="0" borderId="6" xfId="333" applyNumberFormat="1" applyFont="1" applyFill="1" applyBorder="1" applyAlignment="1" applyProtection="1">
      <alignment horizontal="right" vertical="center"/>
    </xf>
    <xf numFmtId="243" fontId="33" fillId="0" borderId="6" xfId="0" applyNumberFormat="1" applyFont="1" applyFill="1" applyBorder="1" applyAlignment="1">
      <alignment horizontal="right" vertical="center"/>
    </xf>
    <xf numFmtId="0" fontId="23" fillId="0" borderId="6" xfId="333" applyFill="1" applyBorder="1" applyAlignment="1">
      <alignment vertical="center"/>
    </xf>
    <xf numFmtId="243" fontId="9" fillId="0" borderId="6" xfId="333" applyNumberFormat="1" applyFont="1" applyFill="1" applyBorder="1" applyAlignment="1" applyProtection="1">
      <alignment horizontal="right" vertical="center"/>
    </xf>
    <xf numFmtId="244" fontId="23" fillId="0" borderId="11" xfId="333" applyNumberFormat="1" applyFont="1" applyFill="1" applyBorder="1" applyAlignment="1">
      <alignment horizontal="left" vertical="top" wrapText="1"/>
    </xf>
    <xf numFmtId="0" fontId="33" fillId="0" borderId="0" xfId="346" applyFont="1">
      <alignment vertical="center"/>
    </xf>
    <xf numFmtId="0" fontId="34" fillId="0" borderId="0" xfId="346" applyFont="1" applyAlignment="1">
      <alignment horizontal="center" vertical="center"/>
    </xf>
    <xf numFmtId="0" fontId="35" fillId="0" borderId="0" xfId="0" applyFont="1" applyBorder="1" applyAlignment="1">
      <alignment vertical="center" wrapText="1"/>
    </xf>
    <xf numFmtId="0" fontId="35" fillId="0" borderId="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wrapText="1"/>
    </xf>
    <xf numFmtId="0" fontId="35" fillId="0" borderId="12" xfId="0" applyFont="1" applyBorder="1" applyAlignment="1">
      <alignment horizontal="left" vertical="center" wrapText="1"/>
    </xf>
    <xf numFmtId="4" fontId="35" fillId="0" borderId="12" xfId="0" applyNumberFormat="1" applyFont="1" applyBorder="1" applyAlignment="1">
      <alignment horizontal="right" vertical="center" wrapText="1"/>
    </xf>
    <xf numFmtId="0" fontId="33" fillId="0" borderId="0" xfId="351"/>
    <xf numFmtId="0" fontId="36" fillId="0" borderId="0" xfId="310" applyNumberFormat="1" applyFont="1" applyFill="1" applyAlignment="1" applyProtection="1">
      <alignment horizontal="center" vertical="center"/>
    </xf>
    <xf numFmtId="0" fontId="35" fillId="0" borderId="0" xfId="0" applyFont="1" applyBorder="1" applyAlignment="1">
      <alignment horizontal="left" vertical="center" wrapText="1"/>
    </xf>
    <xf numFmtId="4" fontId="35" fillId="0" borderId="12" xfId="0" applyNumberFormat="1" applyFont="1" applyBorder="1" applyAlignment="1">
      <alignment horizontal="right" vertical="center" shrinkToFit="1"/>
    </xf>
    <xf numFmtId="0" fontId="23" fillId="0" borderId="0" xfId="332">
      <alignment vertical="center"/>
    </xf>
    <xf numFmtId="0" fontId="37" fillId="0" borderId="0" xfId="332" applyFont="1" applyAlignment="1">
      <alignment horizontal="center" vertical="center"/>
    </xf>
    <xf numFmtId="0" fontId="23" fillId="0" borderId="0" xfId="332" applyAlignment="1">
      <alignment horizontal="center" vertical="center"/>
    </xf>
    <xf numFmtId="0" fontId="23" fillId="0" borderId="6" xfId="332" applyBorder="1" applyAlignment="1">
      <alignment horizontal="center" vertical="center"/>
    </xf>
    <xf numFmtId="0" fontId="23" fillId="0" borderId="6" xfId="332" applyBorder="1">
      <alignment vertical="center"/>
    </xf>
    <xf numFmtId="0" fontId="38" fillId="0" borderId="6" xfId="0" applyFont="1" applyBorder="1">
      <alignment vertical="center"/>
    </xf>
    <xf numFmtId="0" fontId="23" fillId="0" borderId="0" xfId="350" applyFont="1" applyFill="1">
      <alignment vertical="center"/>
    </xf>
    <xf numFmtId="0" fontId="23" fillId="0" borderId="0" xfId="350" applyFill="1">
      <alignment vertical="center"/>
    </xf>
    <xf numFmtId="0" fontId="39" fillId="0" borderId="0" xfId="350" applyFont="1" applyFill="1">
      <alignment vertical="center"/>
    </xf>
    <xf numFmtId="0" fontId="30" fillId="0" borderId="0" xfId="350" applyFont="1" applyFill="1" applyAlignment="1">
      <alignment horizontal="center" vertical="center"/>
    </xf>
    <xf numFmtId="0" fontId="32" fillId="0" borderId="0" xfId="350" applyFont="1" applyFill="1">
      <alignment vertical="center"/>
    </xf>
    <xf numFmtId="0" fontId="23" fillId="0" borderId="8" xfId="350" applyFont="1" applyFill="1" applyBorder="1" applyAlignment="1">
      <alignment horizontal="center" vertical="center"/>
    </xf>
    <xf numFmtId="0" fontId="9" fillId="0" borderId="1" xfId="333" applyFont="1" applyFill="1" applyBorder="1" applyAlignment="1">
      <alignment horizontal="center" vertical="center" wrapText="1"/>
    </xf>
    <xf numFmtId="0" fontId="9" fillId="0" borderId="11" xfId="337" applyFont="1" applyBorder="1" applyAlignment="1">
      <alignment horizontal="center" vertical="center"/>
    </xf>
    <xf numFmtId="0" fontId="9" fillId="0" borderId="6" xfId="337" applyFont="1" applyBorder="1" applyAlignment="1">
      <alignment horizontal="center" vertical="center" wrapText="1"/>
    </xf>
    <xf numFmtId="0" fontId="9" fillId="0" borderId="5" xfId="333" applyFont="1" applyFill="1" applyBorder="1" applyAlignment="1">
      <alignment horizontal="center" vertical="center" wrapText="1"/>
    </xf>
    <xf numFmtId="0" fontId="9" fillId="0" borderId="4" xfId="337" applyFont="1" applyBorder="1" applyAlignment="1">
      <alignment horizontal="center" vertical="center"/>
    </xf>
    <xf numFmtId="0" fontId="9" fillId="0" borderId="6" xfId="337" applyFont="1" applyBorder="1" applyAlignment="1">
      <alignment horizontal="center" vertical="center"/>
    </xf>
    <xf numFmtId="49" fontId="23" fillId="0" borderId="6" xfId="333" applyNumberFormat="1" applyFont="1" applyFill="1" applyBorder="1" applyAlignment="1" applyProtection="1">
      <alignment horizontal="left" vertical="center" wrapText="1"/>
    </xf>
    <xf numFmtId="240" fontId="23" fillId="0" borderId="6" xfId="333" applyNumberFormat="1" applyFill="1" applyBorder="1" applyAlignment="1" applyProtection="1">
      <alignment horizontal="right" vertical="center" wrapText="1"/>
    </xf>
    <xf numFmtId="240" fontId="23" fillId="0" borderId="6" xfId="336" applyNumberFormat="1" applyFont="1" applyFill="1" applyBorder="1" applyAlignment="1" applyProtection="1">
      <alignment horizontal="right" vertical="center"/>
    </xf>
    <xf numFmtId="49" fontId="23" fillId="0" borderId="6" xfId="333" applyNumberFormat="1" applyFill="1" applyBorder="1" applyAlignment="1" applyProtection="1">
      <alignment horizontal="left" vertical="center" wrapText="1"/>
    </xf>
    <xf numFmtId="0" fontId="9" fillId="0" borderId="6" xfId="333" applyFont="1" applyBorder="1" applyAlignment="1">
      <alignment horizontal="center" vertical="center"/>
    </xf>
    <xf numFmtId="240" fontId="9" fillId="0" borderId="6" xfId="333" applyNumberFormat="1" applyFont="1" applyFill="1" applyBorder="1" applyAlignment="1" applyProtection="1">
      <alignment horizontal="right" vertical="center" wrapText="1"/>
    </xf>
    <xf numFmtId="0" fontId="23" fillId="0" borderId="0" xfId="339"/>
    <xf numFmtId="0" fontId="23" fillId="0" borderId="0" xfId="352" applyFill="1" applyAlignment="1">
      <alignment vertical="center" wrapText="1"/>
    </xf>
    <xf numFmtId="0" fontId="23" fillId="0" borderId="0" xfId="352" applyFont="1" applyFill="1">
      <alignment vertical="center"/>
    </xf>
    <xf numFmtId="0" fontId="9" fillId="0" borderId="0" xfId="352" applyFont="1" applyFill="1">
      <alignment vertical="center"/>
    </xf>
    <xf numFmtId="0" fontId="23" fillId="0" borderId="0" xfId="352" applyFill="1">
      <alignment vertical="center"/>
    </xf>
    <xf numFmtId="0" fontId="30" fillId="0" borderId="0" xfId="339" applyFont="1" applyAlignment="1">
      <alignment horizontal="center" vertical="center"/>
    </xf>
    <xf numFmtId="0" fontId="40" fillId="0" borderId="0" xfId="352" applyFont="1" applyFill="1" applyAlignment="1">
      <alignment vertical="center"/>
    </xf>
    <xf numFmtId="0" fontId="23" fillId="0" borderId="0" xfId="352" applyFont="1" applyFill="1" applyAlignment="1">
      <alignment horizontal="center" vertical="center"/>
    </xf>
    <xf numFmtId="0" fontId="9" fillId="0" borderId="6" xfId="352" applyFont="1" applyFill="1" applyBorder="1" applyAlignment="1">
      <alignment horizontal="center" vertical="center" wrapText="1"/>
    </xf>
    <xf numFmtId="0" fontId="9" fillId="0" borderId="6" xfId="339" applyFont="1" applyBorder="1" applyAlignment="1">
      <alignment horizontal="center" vertical="center" wrapText="1"/>
    </xf>
    <xf numFmtId="0" fontId="23" fillId="0" borderId="6" xfId="352" applyFont="1" applyFill="1" applyBorder="1" applyAlignment="1">
      <alignment horizontal="center" vertical="center"/>
    </xf>
    <xf numFmtId="245" fontId="8" fillId="0" borderId="6" xfId="382" applyNumberFormat="1" applyFont="1" applyFill="1" applyBorder="1" applyAlignment="1">
      <alignment vertical="center"/>
    </xf>
    <xf numFmtId="246" fontId="8" fillId="0" borderId="6" xfId="382" applyNumberFormat="1" applyFont="1" applyFill="1" applyBorder="1" applyAlignment="1">
      <alignment horizontal="right" vertical="center" wrapText="1"/>
    </xf>
    <xf numFmtId="247" fontId="0" fillId="0" borderId="6" xfId="0" applyNumberFormat="1" applyBorder="1" applyAlignment="1"/>
    <xf numFmtId="0" fontId="23" fillId="0" borderId="6" xfId="352" applyFont="1" applyFill="1" applyBorder="1">
      <alignment vertical="center"/>
    </xf>
    <xf numFmtId="246" fontId="8" fillId="0" borderId="6" xfId="382" applyNumberFormat="1" applyFont="1" applyFill="1" applyBorder="1" applyAlignment="1">
      <alignment vertical="center"/>
    </xf>
    <xf numFmtId="248" fontId="23" fillId="0" borderId="6" xfId="352" applyNumberFormat="1" applyFont="1" applyFill="1" applyBorder="1">
      <alignment vertical="center"/>
    </xf>
    <xf numFmtId="0" fontId="23" fillId="0" borderId="6" xfId="352" applyFont="1" applyFill="1" applyBorder="1" applyAlignment="1">
      <alignment horizontal="left" vertical="center"/>
    </xf>
    <xf numFmtId="248" fontId="23" fillId="0" borderId="6" xfId="352" applyNumberFormat="1" applyFont="1" applyFill="1" applyBorder="1" applyAlignment="1">
      <alignment vertical="center"/>
    </xf>
    <xf numFmtId="248" fontId="23" fillId="0" borderId="6" xfId="352" applyNumberFormat="1" applyFont="1" applyFill="1" applyBorder="1" applyAlignment="1">
      <alignment horizontal="right" vertical="center" wrapText="1"/>
    </xf>
    <xf numFmtId="240" fontId="23" fillId="0" borderId="6" xfId="352" applyNumberFormat="1" applyFont="1" applyFill="1" applyBorder="1" applyAlignment="1">
      <alignment vertical="center"/>
    </xf>
    <xf numFmtId="0" fontId="9" fillId="0" borderId="6" xfId="352" applyFont="1" applyFill="1" applyBorder="1" applyAlignment="1">
      <alignment horizontal="center" vertical="center"/>
    </xf>
    <xf numFmtId="248" fontId="9" fillId="0" borderId="6" xfId="352" applyNumberFormat="1" applyFont="1" applyFill="1" applyBorder="1" applyAlignment="1">
      <alignment vertical="center"/>
    </xf>
    <xf numFmtId="240" fontId="9" fillId="0" borderId="6" xfId="352" applyNumberFormat="1" applyFont="1" applyFill="1" applyBorder="1" applyAlignment="1">
      <alignment vertical="center"/>
    </xf>
    <xf numFmtId="0" fontId="9" fillId="0" borderId="6" xfId="352" applyFont="1" applyFill="1" applyBorder="1">
      <alignment vertical="center"/>
    </xf>
    <xf numFmtId="0" fontId="23" fillId="0" borderId="11" xfId="352" applyFont="1" applyFill="1" applyBorder="1" applyAlignment="1">
      <alignment horizontal="left" vertical="center" wrapText="1"/>
    </xf>
    <xf numFmtId="0" fontId="9" fillId="0" borderId="0" xfId="338" applyFont="1" applyFill="1" applyAlignment="1">
      <alignment vertical="center"/>
    </xf>
    <xf numFmtId="0" fontId="23" fillId="0" borderId="0" xfId="338" applyFont="1" applyFill="1" applyAlignment="1">
      <alignment vertical="center" wrapText="1"/>
    </xf>
    <xf numFmtId="0" fontId="23" fillId="0" borderId="0" xfId="338" applyFont="1" applyFill="1" applyAlignment="1">
      <alignment vertical="center"/>
    </xf>
    <xf numFmtId="244" fontId="23" fillId="0" borderId="0" xfId="338" applyNumberFormat="1" applyFont="1" applyFill="1" applyAlignment="1">
      <alignment vertical="center"/>
    </xf>
    <xf numFmtId="0" fontId="30" fillId="0" borderId="0" xfId="338" applyFont="1" applyFill="1" applyAlignment="1">
      <alignment horizontal="center" vertical="center"/>
    </xf>
    <xf numFmtId="244" fontId="23" fillId="0" borderId="8" xfId="338" applyNumberFormat="1" applyFont="1" applyFill="1" applyBorder="1" applyAlignment="1">
      <alignment horizontal="center" vertical="center"/>
    </xf>
    <xf numFmtId="0" fontId="9" fillId="0" borderId="6" xfId="338" applyFont="1" applyFill="1" applyBorder="1" applyAlignment="1">
      <alignment horizontal="center" vertical="center" wrapText="1"/>
    </xf>
    <xf numFmtId="0" fontId="9" fillId="0" borderId="6" xfId="338" applyFont="1" applyFill="1" applyBorder="1" applyAlignment="1">
      <alignment horizontal="center" vertical="center"/>
    </xf>
    <xf numFmtId="0" fontId="9" fillId="0" borderId="2" xfId="338" applyFont="1" applyFill="1" applyBorder="1" applyAlignment="1">
      <alignment horizontal="center" vertical="center"/>
    </xf>
    <xf numFmtId="0" fontId="9" fillId="0" borderId="4" xfId="338" applyFont="1" applyFill="1" applyBorder="1" applyAlignment="1">
      <alignment horizontal="center" vertical="center"/>
    </xf>
    <xf numFmtId="244" fontId="9" fillId="0" borderId="6" xfId="338" applyNumberFormat="1" applyFont="1" applyFill="1" applyBorder="1" applyAlignment="1">
      <alignment horizontal="center" vertical="center"/>
    </xf>
    <xf numFmtId="242" fontId="9" fillId="0" borderId="6" xfId="338" applyNumberFormat="1" applyFont="1" applyFill="1" applyBorder="1" applyAlignment="1">
      <alignment horizontal="center" vertical="center" wrapText="1"/>
    </xf>
    <xf numFmtId="244" fontId="9" fillId="0" borderId="6" xfId="338" applyNumberFormat="1" applyFont="1" applyFill="1" applyBorder="1" applyAlignment="1">
      <alignment horizontal="center" vertical="center" wrapText="1"/>
    </xf>
    <xf numFmtId="1" fontId="20" fillId="0" borderId="6" xfId="0" applyNumberFormat="1" applyFont="1" applyFill="1" applyBorder="1" applyAlignment="1" applyProtection="1">
      <alignment horizontal="left" vertical="center"/>
      <protection locked="0"/>
    </xf>
    <xf numFmtId="244" fontId="20" fillId="0" borderId="6" xfId="0" applyNumberFormat="1" applyFont="1" applyFill="1" applyBorder="1" applyAlignment="1" applyProtection="1">
      <alignment horizontal="center" vertical="center"/>
      <protection locked="0"/>
    </xf>
    <xf numFmtId="1" fontId="20" fillId="0" borderId="6" xfId="0" applyNumberFormat="1" applyFont="1" applyFill="1" applyBorder="1" applyAlignment="1" applyProtection="1">
      <alignment vertical="center"/>
      <protection locked="0"/>
    </xf>
    <xf numFmtId="238" fontId="2" fillId="0" borderId="6" xfId="0" applyNumberFormat="1" applyFont="1" applyFill="1" applyBorder="1" applyAlignment="1" applyProtection="1">
      <alignment horizontal="right" vertical="center"/>
      <protection locked="0"/>
    </xf>
    <xf numFmtId="244" fontId="2" fillId="0" borderId="6" xfId="0" applyNumberFormat="1" applyFont="1" applyFill="1" applyBorder="1" applyAlignment="1" applyProtection="1">
      <alignment horizontal="right" vertical="center"/>
      <protection locked="0"/>
    </xf>
    <xf numFmtId="3" fontId="23" fillId="0" borderId="0" xfId="338" applyNumberFormat="1" applyFont="1" applyFill="1" applyAlignment="1">
      <alignment vertical="center"/>
    </xf>
    <xf numFmtId="1" fontId="2" fillId="0" borderId="6" xfId="0" applyNumberFormat="1" applyFont="1" applyFill="1" applyBorder="1" applyAlignment="1" applyProtection="1">
      <alignment vertical="center"/>
      <protection locked="0"/>
    </xf>
    <xf numFmtId="242" fontId="23" fillId="0" borderId="0" xfId="338" applyNumberFormat="1" applyFont="1" applyFill="1" applyAlignment="1">
      <alignment vertical="center"/>
    </xf>
    <xf numFmtId="244" fontId="2" fillId="0" borderId="6" xfId="0" applyNumberFormat="1" applyFont="1" applyFill="1" applyBorder="1" applyAlignment="1" applyProtection="1">
      <alignment horizontal="right" vertical="center" wrapText="1"/>
      <protection locked="0"/>
    </xf>
    <xf numFmtId="244" fontId="20" fillId="0" borderId="6" xfId="0" applyNumberFormat="1" applyFont="1" applyFill="1" applyBorder="1" applyAlignment="1" applyProtection="1">
      <alignment horizontal="center" vertical="center"/>
    </xf>
    <xf numFmtId="238" fontId="2" fillId="0" borderId="6" xfId="0" applyNumberFormat="1" applyFont="1" applyFill="1" applyBorder="1" applyAlignment="1" applyProtection="1">
      <alignment horizontal="right" vertical="center" wrapText="1"/>
      <protection locked="0"/>
    </xf>
    <xf numFmtId="3" fontId="2" fillId="0" borderId="6" xfId="0" applyNumberFormat="1" applyFont="1" applyFill="1" applyBorder="1" applyAlignment="1" applyProtection="1">
      <alignment vertical="center"/>
      <protection locked="0"/>
    </xf>
    <xf numFmtId="244" fontId="23" fillId="0" borderId="6" xfId="338" applyNumberFormat="1" applyFont="1" applyFill="1" applyBorder="1" applyAlignment="1">
      <alignment vertical="center"/>
    </xf>
    <xf numFmtId="0" fontId="2" fillId="0" borderId="6" xfId="0" applyFont="1" applyFill="1" applyBorder="1" applyAlignment="1" applyProtection="1">
      <alignment vertical="center"/>
      <protection locked="0"/>
    </xf>
    <xf numFmtId="0" fontId="26"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lignment vertical="center"/>
    </xf>
    <xf numFmtId="0" fontId="0" fillId="0" borderId="3" xfId="0" applyBorder="1" applyAlignment="1">
      <alignment horizontal="center" vertical="center"/>
    </xf>
    <xf numFmtId="49" fontId="0" fillId="0" borderId="6" xfId="0" applyNumberFormat="1" applyBorder="1">
      <alignment vertical="center"/>
    </xf>
    <xf numFmtId="246" fontId="0" fillId="0" borderId="6" xfId="0" applyNumberFormat="1" applyBorder="1">
      <alignment vertical="center"/>
    </xf>
    <xf numFmtId="238" fontId="0" fillId="0" borderId="6" xfId="0" applyNumberFormat="1" applyBorder="1">
      <alignment vertical="center"/>
    </xf>
    <xf numFmtId="239" fontId="0" fillId="0" borderId="6" xfId="0" applyNumberFormat="1" applyBorder="1">
      <alignment vertical="center"/>
    </xf>
    <xf numFmtId="249" fontId="0" fillId="0" borderId="6" xfId="0" applyNumberFormat="1" applyBorder="1">
      <alignment vertical="center"/>
    </xf>
    <xf numFmtId="0" fontId="41" fillId="0" borderId="0" xfId="0" applyFont="1" applyFill="1" applyAlignment="1">
      <alignment vertical="center" shrinkToFit="1"/>
    </xf>
    <xf numFmtId="0" fontId="18" fillId="0" borderId="2"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9" fillId="0" borderId="6" xfId="340" applyFont="1" applyFill="1" applyBorder="1" applyAlignment="1">
      <alignment horizontal="center" vertical="center" shrinkToFit="1"/>
    </xf>
    <xf numFmtId="49" fontId="0" fillId="0" borderId="6" xfId="0" applyNumberFormat="1" applyFill="1" applyBorder="1" applyAlignment="1">
      <alignment vertical="center" shrinkToFit="1"/>
    </xf>
    <xf numFmtId="242" fontId="2" fillId="0" borderId="6" xfId="0" applyNumberFormat="1" applyFont="1" applyFill="1" applyBorder="1" applyAlignment="1">
      <alignment horizontal="right" vertical="center" shrinkToFit="1"/>
    </xf>
    <xf numFmtId="238" fontId="4" fillId="0" borderId="6" xfId="341" applyNumberFormat="1" applyFont="1" applyFill="1" applyBorder="1" applyAlignment="1" applyProtection="1">
      <alignment vertical="center" shrinkToFit="1"/>
      <protection locked="0"/>
    </xf>
    <xf numFmtId="238" fontId="13" fillId="0" borderId="6" xfId="341" applyNumberFormat="1" applyFont="1" applyFill="1" applyBorder="1" applyAlignment="1" applyProtection="1">
      <alignment vertical="center" shrinkToFit="1"/>
      <protection locked="0"/>
    </xf>
    <xf numFmtId="0" fontId="2" fillId="0" borderId="6" xfId="0" applyFont="1" applyFill="1" applyBorder="1" applyAlignment="1">
      <alignment horizontal="left" vertical="center" shrinkToFit="1"/>
    </xf>
    <xf numFmtId="242" fontId="41" fillId="0" borderId="6" xfId="0" applyNumberFormat="1" applyFont="1" applyFill="1" applyBorder="1" applyAlignment="1">
      <alignment horizontal="right" vertical="center" shrinkToFit="1"/>
    </xf>
    <xf numFmtId="0" fontId="18" fillId="0" borderId="2" xfId="0" applyFont="1" applyFill="1" applyBorder="1" applyAlignment="1">
      <alignment horizontal="distributed" vertical="center" shrinkToFit="1"/>
    </xf>
    <xf numFmtId="0" fontId="18" fillId="0" borderId="4" xfId="0" applyFont="1" applyFill="1" applyBorder="1" applyAlignment="1">
      <alignment horizontal="distributed" vertical="center" shrinkToFit="1"/>
    </xf>
    <xf numFmtId="0" fontId="0" fillId="0" borderId="0" xfId="0" applyAlignment="1">
      <alignment horizontal="center" vertical="center"/>
    </xf>
    <xf numFmtId="0" fontId="0" fillId="0" borderId="0" xfId="0" applyAlignment="1">
      <alignment horizontal="right" vertical="center"/>
    </xf>
    <xf numFmtId="0" fontId="4" fillId="0" borderId="6" xfId="341" applyFont="1" applyFill="1" applyBorder="1" applyAlignment="1" quotePrefix="1">
      <alignment vertical="center"/>
    </xf>
  </cellXfs>
  <cellStyles count="4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 xfId="49"/>
    <cellStyle name="_x000a_mouse.drv=lm" xfId="50"/>
    <cellStyle name="??" xfId="51"/>
    <cellStyle name="?? [0]" xfId="52"/>
    <cellStyle name="???" xfId="53"/>
    <cellStyle name="??????_E_A8-" xfId="54"/>
    <cellStyle name="??_0N-HANDLING " xfId="55"/>
    <cellStyle name="??¡à¨" xfId="56"/>
    <cellStyle name="?W?s??" xfId="57"/>
    <cellStyle name="@_text" xfId="58"/>
    <cellStyle name="@ET_Style?@font-face" xfId="59"/>
    <cellStyle name="_(中企华)审计评估联合申报明细表.V1" xfId="60"/>
    <cellStyle name="_1" xfId="61"/>
    <cellStyle name="_13-19" xfId="62"/>
    <cellStyle name="_Book1_2" xfId="63"/>
    <cellStyle name="_Book1_3" xfId="64"/>
    <cellStyle name="_ET_STYLE_NoName_00__Book1" xfId="65"/>
    <cellStyle name="_参加人员情况调查表_consolidate" xfId="66"/>
    <cellStyle name="{Comma [0]}" xfId="67"/>
    <cellStyle name="{Comma}" xfId="68"/>
    <cellStyle name="{Date}" xfId="69"/>
    <cellStyle name="{Month}" xfId="70"/>
    <cellStyle name="{Percent}" xfId="71"/>
    <cellStyle name="{Thousand [0]}" xfId="72"/>
    <cellStyle name="{Thousand}" xfId="73"/>
    <cellStyle name="{Z'0000(1 dec)}" xfId="74"/>
    <cellStyle name="{Z'0000(4 dec)}" xfId="75"/>
    <cellStyle name="»õ" xfId="76"/>
    <cellStyle name="»õ±ò" xfId="77"/>
    <cellStyle name="20% - Accent1" xfId="78"/>
    <cellStyle name="20% - Accent2" xfId="79"/>
    <cellStyle name="20% - Accent3" xfId="80"/>
    <cellStyle name="20% - Accent4" xfId="81"/>
    <cellStyle name="20% - Accent5" xfId="82"/>
    <cellStyle name="20% - Accent6" xfId="83"/>
    <cellStyle name="20% - 强调文字颜色 1 4" xfId="84"/>
    <cellStyle name="20% - 强调文字颜色 3 4" xfId="85"/>
    <cellStyle name="³¬¼¶Á´½Ó" xfId="86"/>
    <cellStyle name="40% - Accent1" xfId="87"/>
    <cellStyle name="40% - Accent2" xfId="88"/>
    <cellStyle name="40% - Accent3" xfId="89"/>
    <cellStyle name="40% - Accent6" xfId="90"/>
    <cellStyle name="40% - 强调文字颜色 1 4" xfId="91"/>
    <cellStyle name="40% - 强调文字颜色 3 4" xfId="92"/>
    <cellStyle name="60% - Accent1" xfId="93"/>
    <cellStyle name="60% - Accent2" xfId="94"/>
    <cellStyle name="60% - Accent3" xfId="95"/>
    <cellStyle name="60% - Accent4" xfId="96"/>
    <cellStyle name="60% - Accent5" xfId="97"/>
    <cellStyle name="60% - Accent6" xfId="98"/>
    <cellStyle name="60% - 强调文字颜色 3 4" xfId="99"/>
    <cellStyle name="60% - 强调文字颜色 4 4" xfId="100"/>
    <cellStyle name="60% - 强调文字颜色 6 4" xfId="101"/>
    <cellStyle name="6mal" xfId="102"/>
    <cellStyle name="Accent1" xfId="103"/>
    <cellStyle name="Accent1 - 20%" xfId="104"/>
    <cellStyle name="Accent1 - 20% 2" xfId="105"/>
    <cellStyle name="Accent1 - 60%" xfId="106"/>
    <cellStyle name="Accent1 - 60% 2" xfId="107"/>
    <cellStyle name="Accent1 2" xfId="108"/>
    <cellStyle name="Accent1_2006年33甘肃" xfId="109"/>
    <cellStyle name="Accent2" xfId="110"/>
    <cellStyle name="Accent2 - 20%" xfId="111"/>
    <cellStyle name="Accent2 - 20% 2" xfId="112"/>
    <cellStyle name="Accent2 - 40%" xfId="113"/>
    <cellStyle name="Accent2 - 40% 2" xfId="114"/>
    <cellStyle name="Accent2 - 60%" xfId="115"/>
    <cellStyle name="Accent2 - 60% 2" xfId="116"/>
    <cellStyle name="Accent2 2" xfId="117"/>
    <cellStyle name="Accent2_2006年33甘肃" xfId="118"/>
    <cellStyle name="Accent3 - 40%" xfId="119"/>
    <cellStyle name="Accent3 - 40% 2" xfId="120"/>
    <cellStyle name="Accent3 - 60%" xfId="121"/>
    <cellStyle name="Accent3 - 60% 2" xfId="122"/>
    <cellStyle name="Accent3 2" xfId="123"/>
    <cellStyle name="Accent5" xfId="124"/>
    <cellStyle name="Accent5 - 20%" xfId="125"/>
    <cellStyle name="Accent5 - 20% 2" xfId="126"/>
    <cellStyle name="Accent5_2017-市本级报人大样表-10-14" xfId="127"/>
    <cellStyle name="Accent6" xfId="128"/>
    <cellStyle name="Accent6 - 40%" xfId="129"/>
    <cellStyle name="Accent6 - 40% 2" xfId="130"/>
    <cellStyle name="Accent6 - 60%" xfId="131"/>
    <cellStyle name="Accent6 - 60% 2" xfId="132"/>
    <cellStyle name="Accent6 2" xfId="133"/>
    <cellStyle name="Accent6_2006年33甘肃" xfId="134"/>
    <cellStyle name="add" xfId="135"/>
    <cellStyle name="ÁÈµú»Õ_95" xfId="136"/>
    <cellStyle name="args.style" xfId="137"/>
    <cellStyle name="Bad" xfId="138"/>
    <cellStyle name="C?AØ_¿?¾÷CoE² " xfId="139"/>
    <cellStyle name="Calc Currency (0)" xfId="140"/>
    <cellStyle name="Calc Currency (0) 2" xfId="141"/>
    <cellStyle name="Calc Currency (2)" xfId="142"/>
    <cellStyle name="Calc Percent (0)" xfId="143"/>
    <cellStyle name="Calc Percent (1)" xfId="144"/>
    <cellStyle name="Calc Percent (2)" xfId="145"/>
    <cellStyle name="Calc Units (0)" xfId="146"/>
    <cellStyle name="Calc Units (1)" xfId="147"/>
    <cellStyle name="Calculation" xfId="148"/>
    <cellStyle name="category" xfId="149"/>
    <cellStyle name="Check Cell" xfId="150"/>
    <cellStyle name="ColLevel_0" xfId="151"/>
    <cellStyle name="Column Headings" xfId="152"/>
    <cellStyle name="Column$Headings" xfId="153"/>
    <cellStyle name="Column_Title" xfId="154"/>
    <cellStyle name="Comma  - Style1" xfId="155"/>
    <cellStyle name="Comma [0]" xfId="156"/>
    <cellStyle name="Comma [0] 2" xfId="157"/>
    <cellStyle name="Comma [00]" xfId="158"/>
    <cellStyle name="comma zerodec" xfId="159"/>
    <cellStyle name="Comma_!!!GO" xfId="160"/>
    <cellStyle name="Comma0" xfId="161"/>
    <cellStyle name="comma-d" xfId="162"/>
    <cellStyle name="Copied" xfId="163"/>
    <cellStyle name="COST1" xfId="164"/>
    <cellStyle name="Currency [0]" xfId="165"/>
    <cellStyle name="Currency [0] 2" xfId="166"/>
    <cellStyle name="Currency [00]" xfId="167"/>
    <cellStyle name="Currency_!!!GO" xfId="168"/>
    <cellStyle name="Currency0" xfId="169"/>
    <cellStyle name="Currency1" xfId="170"/>
    <cellStyle name="custom" xfId="171"/>
    <cellStyle name="Date" xfId="172"/>
    <cellStyle name="Date 2" xfId="173"/>
    <cellStyle name="Date Short" xfId="174"/>
    <cellStyle name="DELTA" xfId="175"/>
    <cellStyle name="Dollar (zero dec)" xfId="176"/>
    <cellStyle name="E&amp;Y House" xfId="177"/>
    <cellStyle name="Entered" xfId="178"/>
    <cellStyle name="entry box" xfId="179"/>
    <cellStyle name="Euro" xfId="180"/>
    <cellStyle name="Explanatory Text" xfId="181"/>
    <cellStyle name="EY House" xfId="182"/>
    <cellStyle name="e鯪9Y_x000b_ 2" xfId="183"/>
    <cellStyle name="Fixed" xfId="184"/>
    <cellStyle name="Format Number Column" xfId="185"/>
    <cellStyle name="Good" xfId="186"/>
    <cellStyle name="Grey" xfId="187"/>
    <cellStyle name="Grey 2" xfId="188"/>
    <cellStyle name="HEADER" xfId="189"/>
    <cellStyle name="Header1" xfId="190"/>
    <cellStyle name="Header2" xfId="191"/>
    <cellStyle name="Heading 1" xfId="192"/>
    <cellStyle name="Heading 2" xfId="193"/>
    <cellStyle name="Heading 3" xfId="194"/>
    <cellStyle name="Heading 4" xfId="195"/>
    <cellStyle name="HEADING1" xfId="196"/>
    <cellStyle name="HEADING2" xfId="197"/>
    <cellStyle name="Hyperlink_CRB 2010 BUDGET T2 V4" xfId="198"/>
    <cellStyle name="Input" xfId="199"/>
    <cellStyle name="Input [yellow]" xfId="200"/>
    <cellStyle name="Input [yellow] 2" xfId="201"/>
    <cellStyle name="Input Cells" xfId="202"/>
    <cellStyle name="InputArea" xfId="203"/>
    <cellStyle name="jl" xfId="204"/>
    <cellStyle name="KPMG Heading 1" xfId="205"/>
    <cellStyle name="KPMG Heading 2" xfId="206"/>
    <cellStyle name="KPMG Heading 3" xfId="207"/>
    <cellStyle name="KPMG Heading 4" xfId="208"/>
    <cellStyle name="KPMG Normal" xfId="209"/>
    <cellStyle name="Lines Fill" xfId="210"/>
    <cellStyle name="Linked Cell" xfId="211"/>
    <cellStyle name="Linked Cells" xfId="212"/>
    <cellStyle name="Millares_96 Risk" xfId="213"/>
    <cellStyle name="Milliers [0]_!!!GO" xfId="214"/>
    <cellStyle name="Minus (0)" xfId="215"/>
    <cellStyle name="Model" xfId="216"/>
    <cellStyle name="Mon　aire [0]_AR1194HP数" xfId="217"/>
    <cellStyle name="Mon　aire_AR1194MPL" xfId="218"/>
    <cellStyle name="Monšaire [0]_AR1194" xfId="219"/>
    <cellStyle name="Monšaire_AR1194" xfId="220"/>
    <cellStyle name="Moneda_96 Risk" xfId="221"/>
    <cellStyle name="Monétaire [0]_!!!GO" xfId="222"/>
    <cellStyle name="Monétaire_!!!GO" xfId="223"/>
    <cellStyle name="Mon閠aire [0]_!!!GO" xfId="224"/>
    <cellStyle name="Neutral" xfId="225"/>
    <cellStyle name="New Times Roman" xfId="226"/>
    <cellStyle name="no dec" xfId="227"/>
    <cellStyle name="Norm੎੎" xfId="228"/>
    <cellStyle name="Norma,_laroux_4_营业在建 (2)_E21" xfId="229"/>
    <cellStyle name="Normal - Style1" xfId="230"/>
    <cellStyle name="Normal - Style1 2" xfId="231"/>
    <cellStyle name="Normal 3" xfId="232"/>
    <cellStyle name="Note" xfId="233"/>
    <cellStyle name="ºó¼Ì³¬¼¶Á´½Ó" xfId="234"/>
    <cellStyle name="Output" xfId="235"/>
    <cellStyle name="Output Amounts" xfId="236"/>
    <cellStyle name="per.style" xfId="237"/>
    <cellStyle name="Percent [0]" xfId="238"/>
    <cellStyle name="Percent [00]" xfId="239"/>
    <cellStyle name="Percent [2]" xfId="240"/>
    <cellStyle name="Percent [2] 2" xfId="241"/>
    <cellStyle name="PERCENTAGE" xfId="242"/>
    <cellStyle name="Pourcentage_pldt" xfId="243"/>
    <cellStyle name="Prefilled" xfId="244"/>
    <cellStyle name="pricing" xfId="245"/>
    <cellStyle name="PSChar" xfId="246"/>
    <cellStyle name="PSDate" xfId="247"/>
    <cellStyle name="PSDec" xfId="248"/>
    <cellStyle name="PSHeading" xfId="249"/>
    <cellStyle name="PSSpacer" xfId="250"/>
    <cellStyle name="RevList" xfId="251"/>
    <cellStyle name="Ricky" xfId="252"/>
    <cellStyle name="RowLevel_0" xfId="253"/>
    <cellStyle name="SAPBEXaggData" xfId="254"/>
    <cellStyle name="SAPBEXaggDataEmph" xfId="255"/>
    <cellStyle name="SAPBEXaggItem" xfId="256"/>
    <cellStyle name="SAPBEXaggItemX" xfId="257"/>
    <cellStyle name="SAPBEXchaText" xfId="258"/>
    <cellStyle name="SAPBEXexcBad7" xfId="259"/>
    <cellStyle name="SAPBEXexcBad8" xfId="260"/>
    <cellStyle name="SAPBEXexcBad9" xfId="261"/>
    <cellStyle name="SAPBEXexcCritical4" xfId="262"/>
    <cellStyle name="SAPBEXexcCritical5" xfId="263"/>
    <cellStyle name="SAPBEXexcCritical6" xfId="264"/>
    <cellStyle name="SAPBEXexcGood1" xfId="265"/>
    <cellStyle name="SAPBEXexcGood2" xfId="266"/>
    <cellStyle name="SAPBEXexcGood3" xfId="267"/>
    <cellStyle name="SAPBEXfilterDrill" xfId="268"/>
    <cellStyle name="SAPBEXfilterItem" xfId="269"/>
    <cellStyle name="SAPBEXfilterText" xfId="270"/>
    <cellStyle name="SAPBEXformats" xfId="271"/>
    <cellStyle name="SAPBEXheaderText" xfId="272"/>
    <cellStyle name="SAPBEXHLevel0" xfId="273"/>
    <cellStyle name="SAPBEXHLevel0X" xfId="274"/>
    <cellStyle name="SAPBEXHLevel1" xfId="275"/>
    <cellStyle name="SAPBEXHLevel1X" xfId="276"/>
    <cellStyle name="SAPBEXHLevel2" xfId="277"/>
    <cellStyle name="SAPBEXHLevel2X" xfId="278"/>
    <cellStyle name="SAPBEXHLevel3" xfId="279"/>
    <cellStyle name="SAPBEXHLevel3X" xfId="280"/>
    <cellStyle name="SAPBEXresData" xfId="281"/>
    <cellStyle name="SAPBEXresDataEmph" xfId="282"/>
    <cellStyle name="SAPBEXresItem" xfId="283"/>
    <cellStyle name="SAPBEXresItemX" xfId="284"/>
    <cellStyle name="SAPBEXstdData" xfId="285"/>
    <cellStyle name="SAPBEXstdDataEmph" xfId="286"/>
    <cellStyle name="SAPBEXstdItem" xfId="287"/>
    <cellStyle name="SAPBEXstdItemX" xfId="288"/>
    <cellStyle name="SAPBEXtitle" xfId="289"/>
    <cellStyle name="SAPBEXundefined" xfId="290"/>
    <cellStyle name="Sheet Head" xfId="291"/>
    <cellStyle name="sstot" xfId="292"/>
    <cellStyle name="STANDARD" xfId="293"/>
    <cellStyle name="style" xfId="294"/>
    <cellStyle name="style1" xfId="295"/>
    <cellStyle name="style2" xfId="296"/>
    <cellStyle name="subhead" xfId="297"/>
    <cellStyle name="Subtotal" xfId="298"/>
    <cellStyle name="Text Indent A" xfId="299"/>
    <cellStyle name="Text Indent B" xfId="300"/>
    <cellStyle name="Text Indent C" xfId="301"/>
    <cellStyle name="Times New Roman" xfId="302"/>
    <cellStyle name="Title" xfId="303"/>
    <cellStyle name="TJ" xfId="304"/>
    <cellStyle name="Total" xfId="305"/>
    <cellStyle name="Total 2" xfId="306"/>
    <cellStyle name="Warning Text" xfId="307"/>
    <cellStyle name="wrap" xfId="308"/>
    <cellStyle name="百分比 2" xfId="309"/>
    <cellStyle name="百分比 2 2" xfId="310"/>
    <cellStyle name="捠壿_Region Orders (2)" xfId="311"/>
    <cellStyle name="编号" xfId="312"/>
    <cellStyle name="标题 1 4" xfId="313"/>
    <cellStyle name="标题 2 4" xfId="314"/>
    <cellStyle name="标题 3 4" xfId="315"/>
    <cellStyle name="标题 4 4" xfId="316"/>
    <cellStyle name="标题 7" xfId="317"/>
    <cellStyle name="标题1" xfId="318"/>
    <cellStyle name="標準_N403TS印刷用" xfId="319"/>
    <cellStyle name="表标题" xfId="320"/>
    <cellStyle name="表标题 2" xfId="321"/>
    <cellStyle name="部门" xfId="322"/>
    <cellStyle name="差_05潍坊" xfId="323"/>
    <cellStyle name="差_07临沂" xfId="324"/>
    <cellStyle name="差_12滨州" xfId="325"/>
    <cellStyle name="差_2006年33甘肃" xfId="326"/>
    <cellStyle name="差_2007结算与财力(6.2)" xfId="327"/>
    <cellStyle name="差_2008年财政收支预算草案(1.4)" xfId="328"/>
    <cellStyle name="差_Book1_1" xfId="329"/>
    <cellStyle name="差_Book1_2" xfId="330"/>
    <cellStyle name="差_gdp" xfId="331"/>
    <cellStyle name="常规 10" xfId="332"/>
    <cellStyle name="常规 11" xfId="333"/>
    <cellStyle name="常规 11 3" xfId="334"/>
    <cellStyle name="常规 11 7" xfId="335"/>
    <cellStyle name="常规 13" xfId="336"/>
    <cellStyle name="常规 15" xfId="337"/>
    <cellStyle name="常规 15_1.3日 2017年预算草案 - 副本" xfId="338"/>
    <cellStyle name="常规 15_2017年财政收支预算" xfId="339"/>
    <cellStyle name="常规 2" xfId="340"/>
    <cellStyle name="常规 2 10" xfId="341"/>
    <cellStyle name="常规 2 2" xfId="342"/>
    <cellStyle name="常规 2 2 3" xfId="343"/>
    <cellStyle name="常规 2_2009年结算（最终）" xfId="344"/>
    <cellStyle name="常规 23 2" xfId="345"/>
    <cellStyle name="常规 3 2" xfId="346"/>
    <cellStyle name="常规 4" xfId="347"/>
    <cellStyle name="常规 6 3" xfId="348"/>
    <cellStyle name="常规_12-29日省政府常务会议材料附件_人大附表-9-14" xfId="349"/>
    <cellStyle name="常规_2007基金预算" xfId="350"/>
    <cellStyle name="常规_61243E945F6EA5B2E0500A0A061B3EF5" xfId="351"/>
    <cellStyle name="常规_附件：2012年出口退税基数及超基数上解情况表" xfId="352"/>
    <cellStyle name="常规_人大附表-9-14" xfId="353"/>
    <cellStyle name="超级链接" xfId="354"/>
    <cellStyle name="超链接 4" xfId="355"/>
    <cellStyle name="分级显示行_1_13区汇总" xfId="356"/>
    <cellStyle name="分级显示列_1_Book1" xfId="357"/>
    <cellStyle name="公司标准表" xfId="358"/>
    <cellStyle name="归盒啦_95" xfId="359"/>
    <cellStyle name="好_05潍坊" xfId="360"/>
    <cellStyle name="好_07临沂" xfId="361"/>
    <cellStyle name="好_12滨州" xfId="362"/>
    <cellStyle name="好_2007结算与财力(6.2)" xfId="363"/>
    <cellStyle name="好_2008年财政收支预算草案(1.4)" xfId="364"/>
    <cellStyle name="好_Book1_1" xfId="365"/>
    <cellStyle name="好_Book1_2" xfId="366"/>
    <cellStyle name="好_gdp" xfId="367"/>
    <cellStyle name="后继超级链接" xfId="368"/>
    <cellStyle name="后继超级链接 2" xfId="369"/>
    <cellStyle name="汇总 4" xfId="370"/>
    <cellStyle name="货币 2" xfId="371"/>
    <cellStyle name="货币 2 2" xfId="372"/>
    <cellStyle name="貨幣[0]_cpu 整腳" xfId="373"/>
    <cellStyle name="计算 4" xfId="374"/>
    <cellStyle name="借出原因" xfId="375"/>
    <cellStyle name="霓付 [0]_ +Foil &amp; -FOIL &amp; PAPER" xfId="376"/>
    <cellStyle name="霓付_ +Foil &amp; -FOIL &amp; PAPER" xfId="377"/>
    <cellStyle name="烹拳 [0]_ +Foil &amp; -FOIL &amp; PAPER" xfId="378"/>
    <cellStyle name="烹拳_ +Foil &amp; -FOIL &amp; PAPER" xfId="379"/>
    <cellStyle name="千分位_ 白土" xfId="380"/>
    <cellStyle name="千位分隔 10" xfId="381"/>
    <cellStyle name="千位分隔 2" xfId="382"/>
    <cellStyle name="千位分隔 2 2" xfId="383"/>
    <cellStyle name="千位分隔 2 2 3" xfId="384"/>
    <cellStyle name="千位分隔[0] 2" xfId="385"/>
    <cellStyle name="千位分隔[0] 2 2" xfId="386"/>
    <cellStyle name="千位分隔[0] 2 2 2" xfId="387"/>
    <cellStyle name="千位分隔[0] 3" xfId="388"/>
    <cellStyle name="钎霖_!!!GO" xfId="389"/>
    <cellStyle name="强调 1" xfId="390"/>
    <cellStyle name="强调 2" xfId="391"/>
    <cellStyle name="强调 3" xfId="392"/>
    <cellStyle name="强调文字颜色 4 4" xfId="393"/>
    <cellStyle name="日期" xfId="394"/>
    <cellStyle name="商品名称" xfId="395"/>
    <cellStyle name="输出 4" xfId="396"/>
    <cellStyle name="数量" xfId="397"/>
    <cellStyle name="数字" xfId="398"/>
    <cellStyle name="未定义" xfId="399"/>
    <cellStyle name="小数" xfId="400"/>
    <cellStyle name="已瀏覽過的超連結" xfId="401"/>
    <cellStyle name="昗弨_iACPU Summary" xfId="402"/>
    <cellStyle name="资产" xfId="403"/>
    <cellStyle name="뷭?_BOOKSHIP" xfId="404"/>
    <cellStyle name="콤마 [0]_1202" xfId="405"/>
    <cellStyle name="콤마_1202" xfId="406"/>
    <cellStyle name="통화_1202" xfId="407"/>
    <cellStyle name="표준_(정보부문)월별인원계획" xfId="40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各年度收费、罚没、专项收入.xls]Sheet3"/>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A11" sqref="$A11:$XFD11"/>
    </sheetView>
  </sheetViews>
  <sheetFormatPr defaultColWidth="9" defaultRowHeight="14" outlineLevelCol="1"/>
  <cols>
    <col min="1" max="1" width="18.9090909090909" customWidth="1"/>
    <col min="2" max="2" width="56.1818181818182" customWidth="1"/>
  </cols>
  <sheetData>
    <row r="1" spans="1:2">
      <c r="A1" s="232" t="s">
        <v>0</v>
      </c>
      <c r="B1" s="232"/>
    </row>
    <row r="2" spans="1:2">
      <c r="A2">
        <v>1</v>
      </c>
      <c r="B2" t="s">
        <v>1</v>
      </c>
    </row>
    <row r="3" spans="1:2">
      <c r="A3" s="233">
        <v>2</v>
      </c>
      <c r="B3" t="s">
        <v>2</v>
      </c>
    </row>
    <row r="4" spans="1:2">
      <c r="A4">
        <v>3</v>
      </c>
      <c r="B4" t="s">
        <v>3</v>
      </c>
    </row>
    <row r="5" spans="1:2">
      <c r="A5" s="233">
        <v>4</v>
      </c>
      <c r="B5" t="s">
        <v>4</v>
      </c>
    </row>
    <row r="6" spans="1:2">
      <c r="A6">
        <v>5</v>
      </c>
      <c r="B6" t="s">
        <v>5</v>
      </c>
    </row>
    <row r="7" spans="1:2">
      <c r="A7" s="233">
        <v>6</v>
      </c>
      <c r="B7" t="s">
        <v>6</v>
      </c>
    </row>
    <row r="8" spans="1:2">
      <c r="A8">
        <v>7</v>
      </c>
      <c r="B8" t="s">
        <v>7</v>
      </c>
    </row>
    <row r="9" spans="1:2">
      <c r="A9" s="233">
        <v>8</v>
      </c>
      <c r="B9" t="s">
        <v>8</v>
      </c>
    </row>
    <row r="10" spans="1:2">
      <c r="A10">
        <v>9</v>
      </c>
      <c r="B10" t="s">
        <v>9</v>
      </c>
    </row>
    <row r="11" spans="1:2">
      <c r="A11" s="233">
        <v>10</v>
      </c>
      <c r="B11" t="s">
        <v>10</v>
      </c>
    </row>
    <row r="12" spans="1:2">
      <c r="A12">
        <v>11</v>
      </c>
      <c r="B12" t="s">
        <v>11</v>
      </c>
    </row>
    <row r="13" spans="1:2">
      <c r="A13" s="233">
        <v>12</v>
      </c>
      <c r="B13" t="s">
        <v>12</v>
      </c>
    </row>
    <row r="14" spans="1:2">
      <c r="A14">
        <v>13</v>
      </c>
      <c r="B14" t="s">
        <v>13</v>
      </c>
    </row>
    <row r="15" spans="1:2">
      <c r="A15" s="233">
        <v>14</v>
      </c>
      <c r="B15" t="s">
        <v>14</v>
      </c>
    </row>
    <row r="16" spans="1:2">
      <c r="A16">
        <v>15</v>
      </c>
      <c r="B16" t="s">
        <v>15</v>
      </c>
    </row>
    <row r="17" spans="1:2">
      <c r="A17" s="233">
        <v>16</v>
      </c>
      <c r="B17" t="s">
        <v>16</v>
      </c>
    </row>
    <row r="18" spans="1:2">
      <c r="A18">
        <v>17</v>
      </c>
      <c r="B18" t="s">
        <v>17</v>
      </c>
    </row>
    <row r="19" spans="1:2">
      <c r="A19" s="233">
        <v>18</v>
      </c>
      <c r="B19" t="s">
        <v>18</v>
      </c>
    </row>
    <row r="20" spans="1:2">
      <c r="A20">
        <v>19</v>
      </c>
      <c r="B20" t="s">
        <v>19</v>
      </c>
    </row>
    <row r="21" spans="1:2">
      <c r="A21" s="233">
        <v>20</v>
      </c>
      <c r="B21" t="s">
        <v>20</v>
      </c>
    </row>
  </sheetData>
  <mergeCells count="1">
    <mergeCell ref="A1:B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GridLines="0" showZeros="0" topLeftCell="A12" workbookViewId="0">
      <selection activeCell="I15" sqref="I15"/>
    </sheetView>
  </sheetViews>
  <sheetFormatPr defaultColWidth="9" defaultRowHeight="12" outlineLevelCol="6"/>
  <cols>
    <col min="1" max="1" width="5.90909090909091" style="118" customWidth="1"/>
    <col min="2" max="2" width="20.0909090909091" style="118" customWidth="1"/>
    <col min="3" max="3" width="7.45454545454545" style="118" customWidth="1"/>
    <col min="4" max="4" width="16.4545454545455" style="118" customWidth="1"/>
    <col min="5" max="5" width="10.1818181818182" style="118" customWidth="1"/>
    <col min="6" max="6" width="11.8181818181818" style="118" customWidth="1"/>
    <col min="7" max="16384" width="9" style="118"/>
  </cols>
  <sheetData>
    <row r="1" spans="1:1">
      <c r="A1" s="118" t="s">
        <v>2165</v>
      </c>
    </row>
    <row r="2" ht="25.5" spans="1:7">
      <c r="A2" s="119" t="s">
        <v>2166</v>
      </c>
      <c r="B2" s="119"/>
      <c r="C2" s="119"/>
      <c r="D2" s="119"/>
      <c r="E2" s="119"/>
      <c r="F2" s="119"/>
      <c r="G2" s="119"/>
    </row>
    <row r="3" spans="1:7">
      <c r="A3" s="120"/>
      <c r="B3" s="120"/>
      <c r="C3" s="120"/>
      <c r="D3" s="120"/>
      <c r="E3" s="120"/>
      <c r="F3" s="120"/>
      <c r="G3" s="121" t="s">
        <v>23</v>
      </c>
    </row>
    <row r="4" ht="19.5" customHeight="1" spans="1:7">
      <c r="A4" s="122" t="s">
        <v>2167</v>
      </c>
      <c r="B4" s="122"/>
      <c r="C4" s="122" t="s">
        <v>2168</v>
      </c>
      <c r="D4" s="122"/>
      <c r="E4" s="122" t="s">
        <v>2169</v>
      </c>
      <c r="F4" s="122"/>
      <c r="G4" s="122"/>
    </row>
    <row r="5" ht="23" customHeight="1" spans="1:7">
      <c r="A5" s="122" t="s">
        <v>89</v>
      </c>
      <c r="B5" s="122" t="s">
        <v>90</v>
      </c>
      <c r="C5" s="122" t="s">
        <v>89</v>
      </c>
      <c r="D5" s="122" t="s">
        <v>90</v>
      </c>
      <c r="E5" s="122" t="s">
        <v>2102</v>
      </c>
      <c r="F5" s="122" t="s">
        <v>2137</v>
      </c>
      <c r="G5" s="122" t="s">
        <v>2138</v>
      </c>
    </row>
    <row r="6" ht="15.9" customHeight="1" spans="1:7">
      <c r="A6" s="123" t="s">
        <v>2102</v>
      </c>
      <c r="B6" s="124"/>
      <c r="C6" s="124"/>
      <c r="D6" s="124"/>
      <c r="E6" s="125">
        <v>912.154089</v>
      </c>
      <c r="F6" s="125">
        <v>869.136797</v>
      </c>
      <c r="G6" s="125">
        <v>43.017292</v>
      </c>
    </row>
    <row r="7" ht="15.9" customHeight="1" spans="1:7">
      <c r="A7" s="123" t="s">
        <v>2170</v>
      </c>
      <c r="B7" s="124" t="s">
        <v>2171</v>
      </c>
      <c r="C7" s="124" t="s">
        <v>2172</v>
      </c>
      <c r="D7" s="124" t="s">
        <v>2173</v>
      </c>
      <c r="E7" s="125">
        <v>14.03956</v>
      </c>
      <c r="F7" s="125">
        <v>14.03956</v>
      </c>
      <c r="G7" s="125"/>
    </row>
    <row r="8" ht="15.9" customHeight="1" spans="1:7">
      <c r="A8" s="124" t="s">
        <v>2174</v>
      </c>
      <c r="B8" s="124" t="s">
        <v>2175</v>
      </c>
      <c r="C8" s="124" t="s">
        <v>2176</v>
      </c>
      <c r="D8" s="124" t="s">
        <v>2177</v>
      </c>
      <c r="E8" s="125">
        <v>30.478325</v>
      </c>
      <c r="F8" s="125">
        <v>30.478325</v>
      </c>
      <c r="G8" s="125"/>
    </row>
    <row r="9" ht="15.9" customHeight="1" spans="1:7">
      <c r="A9" s="124" t="s">
        <v>2178</v>
      </c>
      <c r="B9" s="124" t="s">
        <v>2179</v>
      </c>
      <c r="C9" s="124" t="s">
        <v>2180</v>
      </c>
      <c r="D9" s="124" t="s">
        <v>2144</v>
      </c>
      <c r="E9" s="125">
        <v>116.4327</v>
      </c>
      <c r="F9" s="125">
        <v>116.4327</v>
      </c>
      <c r="G9" s="125"/>
    </row>
    <row r="10" ht="15.9" customHeight="1" spans="1:7">
      <c r="A10" s="124" t="s">
        <v>2178</v>
      </c>
      <c r="B10" s="124" t="s">
        <v>2179</v>
      </c>
      <c r="C10" s="124" t="s">
        <v>2181</v>
      </c>
      <c r="D10" s="124" t="s">
        <v>2182</v>
      </c>
      <c r="E10" s="125">
        <v>62.0044</v>
      </c>
      <c r="F10" s="125">
        <v>62.0044</v>
      </c>
      <c r="G10" s="125"/>
    </row>
    <row r="11" ht="15.9" customHeight="1" spans="1:7">
      <c r="A11" s="124" t="s">
        <v>2183</v>
      </c>
      <c r="B11" s="124" t="s">
        <v>2184</v>
      </c>
      <c r="C11" s="124" t="s">
        <v>2181</v>
      </c>
      <c r="D11" s="124" t="s">
        <v>2182</v>
      </c>
      <c r="E11" s="125">
        <v>83.64</v>
      </c>
      <c r="F11" s="125">
        <v>83.64</v>
      </c>
      <c r="G11" s="125"/>
    </row>
    <row r="12" ht="15.9" customHeight="1" spans="1:7">
      <c r="A12" s="124" t="s">
        <v>2183</v>
      </c>
      <c r="B12" s="124" t="s">
        <v>2184</v>
      </c>
      <c r="C12" s="124" t="s">
        <v>2180</v>
      </c>
      <c r="D12" s="124" t="s">
        <v>2144</v>
      </c>
      <c r="E12" s="125">
        <v>231.2844</v>
      </c>
      <c r="F12" s="125">
        <v>231.2844</v>
      </c>
      <c r="G12" s="125"/>
    </row>
    <row r="13" ht="15.9" customHeight="1" spans="1:7">
      <c r="A13" s="124" t="s">
        <v>2185</v>
      </c>
      <c r="B13" s="124" t="s">
        <v>2186</v>
      </c>
      <c r="C13" s="124" t="s">
        <v>2181</v>
      </c>
      <c r="D13" s="124" t="s">
        <v>2182</v>
      </c>
      <c r="E13" s="125">
        <v>44.5896</v>
      </c>
      <c r="F13" s="125">
        <v>44.5896</v>
      </c>
      <c r="G13" s="125"/>
    </row>
    <row r="14" ht="15.9" customHeight="1" spans="1:7">
      <c r="A14" s="124" t="s">
        <v>2185</v>
      </c>
      <c r="B14" s="124" t="s">
        <v>2186</v>
      </c>
      <c r="C14" s="124" t="s">
        <v>2180</v>
      </c>
      <c r="D14" s="124" t="s">
        <v>2144</v>
      </c>
      <c r="E14" s="125">
        <v>17.2476</v>
      </c>
      <c r="F14" s="125">
        <v>17.2476</v>
      </c>
      <c r="G14" s="125"/>
    </row>
    <row r="15" ht="15.9" customHeight="1" spans="1:7">
      <c r="A15" s="124" t="s">
        <v>2187</v>
      </c>
      <c r="B15" s="124" t="s">
        <v>2188</v>
      </c>
      <c r="C15" s="124" t="s">
        <v>2180</v>
      </c>
      <c r="D15" s="124" t="s">
        <v>2144</v>
      </c>
      <c r="E15" s="125">
        <v>90.528</v>
      </c>
      <c r="F15" s="125">
        <v>90.528</v>
      </c>
      <c r="G15" s="125"/>
    </row>
    <row r="16" ht="15.9" customHeight="1" spans="1:7">
      <c r="A16" s="124" t="s">
        <v>2189</v>
      </c>
      <c r="B16" s="124" t="s">
        <v>2190</v>
      </c>
      <c r="C16" s="124" t="s">
        <v>2180</v>
      </c>
      <c r="D16" s="124" t="s">
        <v>2144</v>
      </c>
      <c r="E16" s="125">
        <v>4.846992</v>
      </c>
      <c r="F16" s="125">
        <v>4.846992</v>
      </c>
      <c r="G16" s="125"/>
    </row>
    <row r="17" ht="15.9" customHeight="1" spans="1:7">
      <c r="A17" s="124" t="s">
        <v>2189</v>
      </c>
      <c r="B17" s="124" t="s">
        <v>2190</v>
      </c>
      <c r="C17" s="124" t="s">
        <v>2172</v>
      </c>
      <c r="D17" s="124" t="s">
        <v>2173</v>
      </c>
      <c r="E17" s="125">
        <v>0.678328</v>
      </c>
      <c r="F17" s="125">
        <v>0.678328</v>
      </c>
      <c r="G17" s="125"/>
    </row>
    <row r="18" ht="15.9" customHeight="1" spans="1:7">
      <c r="A18" s="124" t="s">
        <v>2170</v>
      </c>
      <c r="B18" s="124" t="s">
        <v>2171</v>
      </c>
      <c r="C18" s="124" t="s">
        <v>2180</v>
      </c>
      <c r="D18" s="124" t="s">
        <v>2144</v>
      </c>
      <c r="E18" s="125">
        <v>28.944096</v>
      </c>
      <c r="F18" s="125">
        <v>28.944096</v>
      </c>
      <c r="G18" s="125"/>
    </row>
    <row r="19" ht="15.9" customHeight="1" spans="1:7">
      <c r="A19" s="124" t="s">
        <v>2191</v>
      </c>
      <c r="B19" s="124" t="s">
        <v>2192</v>
      </c>
      <c r="C19" s="124" t="s">
        <v>2193</v>
      </c>
      <c r="D19" s="124" t="s">
        <v>2194</v>
      </c>
      <c r="E19" s="125">
        <v>3.01944</v>
      </c>
      <c r="F19" s="125"/>
      <c r="G19" s="125">
        <v>3.01944</v>
      </c>
    </row>
    <row r="20" ht="15.9" customHeight="1" spans="1:7">
      <c r="A20" s="124" t="s">
        <v>2191</v>
      </c>
      <c r="B20" s="124" t="s">
        <v>2192</v>
      </c>
      <c r="C20" s="124" t="s">
        <v>2195</v>
      </c>
      <c r="D20" s="124" t="s">
        <v>2146</v>
      </c>
      <c r="E20" s="125">
        <v>8.1735</v>
      </c>
      <c r="F20" s="125"/>
      <c r="G20" s="125">
        <v>8.1735</v>
      </c>
    </row>
    <row r="21" ht="15.9" customHeight="1" spans="1:7">
      <c r="A21" s="124" t="s">
        <v>2196</v>
      </c>
      <c r="B21" s="124" t="s">
        <v>2197</v>
      </c>
      <c r="C21" s="124" t="s">
        <v>2198</v>
      </c>
      <c r="D21" s="124" t="s">
        <v>2197</v>
      </c>
      <c r="E21" s="125">
        <v>4.5</v>
      </c>
      <c r="F21" s="125"/>
      <c r="G21" s="125">
        <v>4.5</v>
      </c>
    </row>
    <row r="22" ht="15.9" customHeight="1" spans="1:7">
      <c r="A22" s="124" t="s">
        <v>2199</v>
      </c>
      <c r="B22" s="124" t="s">
        <v>2200</v>
      </c>
      <c r="C22" s="124" t="s">
        <v>2193</v>
      </c>
      <c r="D22" s="124" t="s">
        <v>2194</v>
      </c>
      <c r="E22" s="125">
        <v>15.78</v>
      </c>
      <c r="F22" s="125"/>
      <c r="G22" s="125">
        <v>15.78</v>
      </c>
    </row>
    <row r="23" ht="15.9" customHeight="1" spans="1:7">
      <c r="A23" s="124" t="s">
        <v>2201</v>
      </c>
      <c r="B23" s="124" t="s">
        <v>2202</v>
      </c>
      <c r="C23" s="124" t="s">
        <v>2195</v>
      </c>
      <c r="D23" s="124" t="s">
        <v>2146</v>
      </c>
      <c r="E23" s="125">
        <v>6.5388</v>
      </c>
      <c r="F23" s="125"/>
      <c r="G23" s="125">
        <v>6.5388</v>
      </c>
    </row>
    <row r="24" ht="15.9" customHeight="1" spans="1:7">
      <c r="A24" s="124" t="s">
        <v>2201</v>
      </c>
      <c r="B24" s="124" t="s">
        <v>2202</v>
      </c>
      <c r="C24" s="124" t="s">
        <v>2193</v>
      </c>
      <c r="D24" s="124" t="s">
        <v>2194</v>
      </c>
      <c r="E24" s="125">
        <v>2.415552</v>
      </c>
      <c r="F24" s="125"/>
      <c r="G24" s="125">
        <v>2.415552</v>
      </c>
    </row>
    <row r="25" ht="15.9" customHeight="1" spans="1:7">
      <c r="A25" s="124" t="s">
        <v>2203</v>
      </c>
      <c r="B25" s="124" t="s">
        <v>2204</v>
      </c>
      <c r="C25" s="124" t="s">
        <v>2172</v>
      </c>
      <c r="D25" s="124" t="s">
        <v>2173</v>
      </c>
      <c r="E25" s="125">
        <v>27.13312</v>
      </c>
      <c r="F25" s="125">
        <v>27.13312</v>
      </c>
      <c r="G25" s="125"/>
    </row>
    <row r="26" ht="15.9" customHeight="1" spans="1:7">
      <c r="A26" s="124" t="s">
        <v>2203</v>
      </c>
      <c r="B26" s="124" t="s">
        <v>2204</v>
      </c>
      <c r="C26" s="124" t="s">
        <v>2180</v>
      </c>
      <c r="D26" s="124" t="s">
        <v>2144</v>
      </c>
      <c r="E26" s="125">
        <v>55.394192</v>
      </c>
      <c r="F26" s="125">
        <v>55.394192</v>
      </c>
      <c r="G26" s="125"/>
    </row>
    <row r="27" ht="15.9" customHeight="1" spans="1:7">
      <c r="A27" s="124" t="s">
        <v>2205</v>
      </c>
      <c r="B27" s="124" t="s">
        <v>1835</v>
      </c>
      <c r="C27" s="124" t="s">
        <v>2206</v>
      </c>
      <c r="D27" s="124" t="s">
        <v>1835</v>
      </c>
      <c r="E27" s="125">
        <v>20.34984</v>
      </c>
      <c r="F27" s="125">
        <v>20.34984</v>
      </c>
      <c r="G27" s="125"/>
    </row>
    <row r="28" ht="15.9" customHeight="1" spans="1:7">
      <c r="A28" s="124" t="s">
        <v>2205</v>
      </c>
      <c r="B28" s="124" t="s">
        <v>1835</v>
      </c>
      <c r="C28" s="124" t="s">
        <v>2180</v>
      </c>
      <c r="D28" s="124" t="s">
        <v>2144</v>
      </c>
      <c r="E28" s="125">
        <v>41.545644</v>
      </c>
      <c r="F28" s="125">
        <v>41.545644</v>
      </c>
      <c r="G28" s="125"/>
    </row>
    <row r="29" ht="15.9" customHeight="1" spans="1:7">
      <c r="A29" s="124" t="s">
        <v>2207</v>
      </c>
      <c r="B29" s="124" t="s">
        <v>2208</v>
      </c>
      <c r="C29" s="124" t="s">
        <v>2195</v>
      </c>
      <c r="D29" s="124" t="s">
        <v>2146</v>
      </c>
      <c r="E29" s="125">
        <v>0.09</v>
      </c>
      <c r="F29" s="125"/>
      <c r="G29" s="125">
        <v>0.09</v>
      </c>
    </row>
    <row r="30" ht="15.9" customHeight="1" spans="1:7">
      <c r="A30" s="124" t="s">
        <v>2196</v>
      </c>
      <c r="B30" s="124" t="s">
        <v>2197</v>
      </c>
      <c r="C30" s="124" t="s">
        <v>2195</v>
      </c>
      <c r="D30" s="124" t="s">
        <v>2146</v>
      </c>
      <c r="E30" s="125">
        <v>2.5</v>
      </c>
      <c r="F30" s="125"/>
      <c r="G30" s="125">
        <v>2.5</v>
      </c>
    </row>
    <row r="31" ht="15.9" customHeight="1" spans="1:7">
      <c r="A31" s="124"/>
      <c r="B31" s="124"/>
      <c r="C31" s="124"/>
      <c r="D31" s="124"/>
      <c r="E31" s="125"/>
      <c r="F31" s="125"/>
      <c r="G31" s="125"/>
    </row>
  </sheetData>
  <sheetProtection formatCells="0" formatColumns="0" formatRows="0"/>
  <mergeCells count="5">
    <mergeCell ref="A2:G2"/>
    <mergeCell ref="B3:F3"/>
    <mergeCell ref="A4:B4"/>
    <mergeCell ref="C4:D4"/>
    <mergeCell ref="E4:G4"/>
  </mergeCells>
  <pageMargins left="1.14" right="0.75" top="0.61" bottom="0.59" header="0.5" footer="0.5"/>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Zeros="0" workbookViewId="0">
      <selection activeCell="D7" sqref="D7"/>
    </sheetView>
  </sheetViews>
  <sheetFormatPr defaultColWidth="9" defaultRowHeight="15" outlineLevelCol="2"/>
  <cols>
    <col min="1" max="1" width="49.3636363636364" style="104" customWidth="1"/>
    <col min="2" max="2" width="33.9090909090909" style="104" customWidth="1"/>
    <col min="3" max="255" width="9" style="104"/>
    <col min="256" max="256" width="58" style="104" customWidth="1"/>
    <col min="257" max="257" width="33.9090909090909" style="104" customWidth="1"/>
    <col min="258" max="258" width="9" style="104"/>
    <col min="259" max="259" width="33.0909090909091" style="104" customWidth="1"/>
    <col min="260" max="511" width="9" style="104"/>
    <col min="512" max="512" width="58" style="104" customWidth="1"/>
    <col min="513" max="513" width="33.9090909090909" style="104" customWidth="1"/>
    <col min="514" max="514" width="9" style="104"/>
    <col min="515" max="515" width="33.0909090909091" style="104" customWidth="1"/>
    <col min="516" max="767" width="9" style="104"/>
    <col min="768" max="768" width="58" style="104" customWidth="1"/>
    <col min="769" max="769" width="33.9090909090909" style="104" customWidth="1"/>
    <col min="770" max="770" width="9" style="104"/>
    <col min="771" max="771" width="33.0909090909091" style="104" customWidth="1"/>
    <col min="772" max="1023" width="9" style="104"/>
    <col min="1024" max="1024" width="58" style="104" customWidth="1"/>
    <col min="1025" max="1025" width="33.9090909090909" style="104" customWidth="1"/>
    <col min="1026" max="1026" width="9" style="104"/>
    <col min="1027" max="1027" width="33.0909090909091" style="104" customWidth="1"/>
    <col min="1028" max="1279" width="9" style="104"/>
    <col min="1280" max="1280" width="58" style="104" customWidth="1"/>
    <col min="1281" max="1281" width="33.9090909090909" style="104" customWidth="1"/>
    <col min="1282" max="1282" width="9" style="104"/>
    <col min="1283" max="1283" width="33.0909090909091" style="104" customWidth="1"/>
    <col min="1284" max="1535" width="9" style="104"/>
    <col min="1536" max="1536" width="58" style="104" customWidth="1"/>
    <col min="1537" max="1537" width="33.9090909090909" style="104" customWidth="1"/>
    <col min="1538" max="1538" width="9" style="104"/>
    <col min="1539" max="1539" width="33.0909090909091" style="104" customWidth="1"/>
    <col min="1540" max="1791" width="9" style="104"/>
    <col min="1792" max="1792" width="58" style="104" customWidth="1"/>
    <col min="1793" max="1793" width="33.9090909090909" style="104" customWidth="1"/>
    <col min="1794" max="1794" width="9" style="104"/>
    <col min="1795" max="1795" width="33.0909090909091" style="104" customWidth="1"/>
    <col min="1796" max="2047" width="9" style="104"/>
    <col min="2048" max="2048" width="58" style="104" customWidth="1"/>
    <col min="2049" max="2049" width="33.9090909090909" style="104" customWidth="1"/>
    <col min="2050" max="2050" width="9" style="104"/>
    <col min="2051" max="2051" width="33.0909090909091" style="104" customWidth="1"/>
    <col min="2052" max="2303" width="9" style="104"/>
    <col min="2304" max="2304" width="58" style="104" customWidth="1"/>
    <col min="2305" max="2305" width="33.9090909090909" style="104" customWidth="1"/>
    <col min="2306" max="2306" width="9" style="104"/>
    <col min="2307" max="2307" width="33.0909090909091" style="104" customWidth="1"/>
    <col min="2308" max="2559" width="9" style="104"/>
    <col min="2560" max="2560" width="58" style="104" customWidth="1"/>
    <col min="2561" max="2561" width="33.9090909090909" style="104" customWidth="1"/>
    <col min="2562" max="2562" width="9" style="104"/>
    <col min="2563" max="2563" width="33.0909090909091" style="104" customWidth="1"/>
    <col min="2564" max="2815" width="9" style="104"/>
    <col min="2816" max="2816" width="58" style="104" customWidth="1"/>
    <col min="2817" max="2817" width="33.9090909090909" style="104" customWidth="1"/>
    <col min="2818" max="2818" width="9" style="104"/>
    <col min="2819" max="2819" width="33.0909090909091" style="104" customWidth="1"/>
    <col min="2820" max="3071" width="9" style="104"/>
    <col min="3072" max="3072" width="58" style="104" customWidth="1"/>
    <col min="3073" max="3073" width="33.9090909090909" style="104" customWidth="1"/>
    <col min="3074" max="3074" width="9" style="104"/>
    <col min="3075" max="3075" width="33.0909090909091" style="104" customWidth="1"/>
    <col min="3076" max="3327" width="9" style="104"/>
    <col min="3328" max="3328" width="58" style="104" customWidth="1"/>
    <col min="3329" max="3329" width="33.9090909090909" style="104" customWidth="1"/>
    <col min="3330" max="3330" width="9" style="104"/>
    <col min="3331" max="3331" width="33.0909090909091" style="104" customWidth="1"/>
    <col min="3332" max="3583" width="9" style="104"/>
    <col min="3584" max="3584" width="58" style="104" customWidth="1"/>
    <col min="3585" max="3585" width="33.9090909090909" style="104" customWidth="1"/>
    <col min="3586" max="3586" width="9" style="104"/>
    <col min="3587" max="3587" width="33.0909090909091" style="104" customWidth="1"/>
    <col min="3588" max="3839" width="9" style="104"/>
    <col min="3840" max="3840" width="58" style="104" customWidth="1"/>
    <col min="3841" max="3841" width="33.9090909090909" style="104" customWidth="1"/>
    <col min="3842" max="3842" width="9" style="104"/>
    <col min="3843" max="3843" width="33.0909090909091" style="104" customWidth="1"/>
    <col min="3844" max="4095" width="9" style="104"/>
    <col min="4096" max="4096" width="58" style="104" customWidth="1"/>
    <col min="4097" max="4097" width="33.9090909090909" style="104" customWidth="1"/>
    <col min="4098" max="4098" width="9" style="104"/>
    <col min="4099" max="4099" width="33.0909090909091" style="104" customWidth="1"/>
    <col min="4100" max="4351" width="9" style="104"/>
    <col min="4352" max="4352" width="58" style="104" customWidth="1"/>
    <col min="4353" max="4353" width="33.9090909090909" style="104" customWidth="1"/>
    <col min="4354" max="4354" width="9" style="104"/>
    <col min="4355" max="4355" width="33.0909090909091" style="104" customWidth="1"/>
    <col min="4356" max="4607" width="9" style="104"/>
    <col min="4608" max="4608" width="58" style="104" customWidth="1"/>
    <col min="4609" max="4609" width="33.9090909090909" style="104" customWidth="1"/>
    <col min="4610" max="4610" width="9" style="104"/>
    <col min="4611" max="4611" width="33.0909090909091" style="104" customWidth="1"/>
    <col min="4612" max="4863" width="9" style="104"/>
    <col min="4864" max="4864" width="58" style="104" customWidth="1"/>
    <col min="4865" max="4865" width="33.9090909090909" style="104" customWidth="1"/>
    <col min="4866" max="4866" width="9" style="104"/>
    <col min="4867" max="4867" width="33.0909090909091" style="104" customWidth="1"/>
    <col min="4868" max="5119" width="9" style="104"/>
    <col min="5120" max="5120" width="58" style="104" customWidth="1"/>
    <col min="5121" max="5121" width="33.9090909090909" style="104" customWidth="1"/>
    <col min="5122" max="5122" width="9" style="104"/>
    <col min="5123" max="5123" width="33.0909090909091" style="104" customWidth="1"/>
    <col min="5124" max="5375" width="9" style="104"/>
    <col min="5376" max="5376" width="58" style="104" customWidth="1"/>
    <col min="5377" max="5377" width="33.9090909090909" style="104" customWidth="1"/>
    <col min="5378" max="5378" width="9" style="104"/>
    <col min="5379" max="5379" width="33.0909090909091" style="104" customWidth="1"/>
    <col min="5380" max="5631" width="9" style="104"/>
    <col min="5632" max="5632" width="58" style="104" customWidth="1"/>
    <col min="5633" max="5633" width="33.9090909090909" style="104" customWidth="1"/>
    <col min="5634" max="5634" width="9" style="104"/>
    <col min="5635" max="5635" width="33.0909090909091" style="104" customWidth="1"/>
    <col min="5636" max="5887" width="9" style="104"/>
    <col min="5888" max="5888" width="58" style="104" customWidth="1"/>
    <col min="5889" max="5889" width="33.9090909090909" style="104" customWidth="1"/>
    <col min="5890" max="5890" width="9" style="104"/>
    <col min="5891" max="5891" width="33.0909090909091" style="104" customWidth="1"/>
    <col min="5892" max="6143" width="9" style="104"/>
    <col min="6144" max="6144" width="58" style="104" customWidth="1"/>
    <col min="6145" max="6145" width="33.9090909090909" style="104" customWidth="1"/>
    <col min="6146" max="6146" width="9" style="104"/>
    <col min="6147" max="6147" width="33.0909090909091" style="104" customWidth="1"/>
    <col min="6148" max="6399" width="9" style="104"/>
    <col min="6400" max="6400" width="58" style="104" customWidth="1"/>
    <col min="6401" max="6401" width="33.9090909090909" style="104" customWidth="1"/>
    <col min="6402" max="6402" width="9" style="104"/>
    <col min="6403" max="6403" width="33.0909090909091" style="104" customWidth="1"/>
    <col min="6404" max="6655" width="9" style="104"/>
    <col min="6656" max="6656" width="58" style="104" customWidth="1"/>
    <col min="6657" max="6657" width="33.9090909090909" style="104" customWidth="1"/>
    <col min="6658" max="6658" width="9" style="104"/>
    <col min="6659" max="6659" width="33.0909090909091" style="104" customWidth="1"/>
    <col min="6660" max="6911" width="9" style="104"/>
    <col min="6912" max="6912" width="58" style="104" customWidth="1"/>
    <col min="6913" max="6913" width="33.9090909090909" style="104" customWidth="1"/>
    <col min="6914" max="6914" width="9" style="104"/>
    <col min="6915" max="6915" width="33.0909090909091" style="104" customWidth="1"/>
    <col min="6916" max="7167" width="9" style="104"/>
    <col min="7168" max="7168" width="58" style="104" customWidth="1"/>
    <col min="7169" max="7169" width="33.9090909090909" style="104" customWidth="1"/>
    <col min="7170" max="7170" width="9" style="104"/>
    <col min="7171" max="7171" width="33.0909090909091" style="104" customWidth="1"/>
    <col min="7172" max="7423" width="9" style="104"/>
    <col min="7424" max="7424" width="58" style="104" customWidth="1"/>
    <col min="7425" max="7425" width="33.9090909090909" style="104" customWidth="1"/>
    <col min="7426" max="7426" width="9" style="104"/>
    <col min="7427" max="7427" width="33.0909090909091" style="104" customWidth="1"/>
    <col min="7428" max="7679" width="9" style="104"/>
    <col min="7680" max="7680" width="58" style="104" customWidth="1"/>
    <col min="7681" max="7681" width="33.9090909090909" style="104" customWidth="1"/>
    <col min="7682" max="7682" width="9" style="104"/>
    <col min="7683" max="7683" width="33.0909090909091" style="104" customWidth="1"/>
    <col min="7684" max="7935" width="9" style="104"/>
    <col min="7936" max="7936" width="58" style="104" customWidth="1"/>
    <col min="7937" max="7937" width="33.9090909090909" style="104" customWidth="1"/>
    <col min="7938" max="7938" width="9" style="104"/>
    <col min="7939" max="7939" width="33.0909090909091" style="104" customWidth="1"/>
    <col min="7940" max="8191" width="9" style="104"/>
    <col min="8192" max="8192" width="58" style="104" customWidth="1"/>
    <col min="8193" max="8193" width="33.9090909090909" style="104" customWidth="1"/>
    <col min="8194" max="8194" width="9" style="104"/>
    <col min="8195" max="8195" width="33.0909090909091" style="104" customWidth="1"/>
    <col min="8196" max="8447" width="9" style="104"/>
    <col min="8448" max="8448" width="58" style="104" customWidth="1"/>
    <col min="8449" max="8449" width="33.9090909090909" style="104" customWidth="1"/>
    <col min="8450" max="8450" width="9" style="104"/>
    <col min="8451" max="8451" width="33.0909090909091" style="104" customWidth="1"/>
    <col min="8452" max="8703" width="9" style="104"/>
    <col min="8704" max="8704" width="58" style="104" customWidth="1"/>
    <col min="8705" max="8705" width="33.9090909090909" style="104" customWidth="1"/>
    <col min="8706" max="8706" width="9" style="104"/>
    <col min="8707" max="8707" width="33.0909090909091" style="104" customWidth="1"/>
    <col min="8708" max="8959" width="9" style="104"/>
    <col min="8960" max="8960" width="58" style="104" customWidth="1"/>
    <col min="8961" max="8961" width="33.9090909090909" style="104" customWidth="1"/>
    <col min="8962" max="8962" width="9" style="104"/>
    <col min="8963" max="8963" width="33.0909090909091" style="104" customWidth="1"/>
    <col min="8964" max="9215" width="9" style="104"/>
    <col min="9216" max="9216" width="58" style="104" customWidth="1"/>
    <col min="9217" max="9217" width="33.9090909090909" style="104" customWidth="1"/>
    <col min="9218" max="9218" width="9" style="104"/>
    <col min="9219" max="9219" width="33.0909090909091" style="104" customWidth="1"/>
    <col min="9220" max="9471" width="9" style="104"/>
    <col min="9472" max="9472" width="58" style="104" customWidth="1"/>
    <col min="9473" max="9473" width="33.9090909090909" style="104" customWidth="1"/>
    <col min="9474" max="9474" width="9" style="104"/>
    <col min="9475" max="9475" width="33.0909090909091" style="104" customWidth="1"/>
    <col min="9476" max="9727" width="9" style="104"/>
    <col min="9728" max="9728" width="58" style="104" customWidth="1"/>
    <col min="9729" max="9729" width="33.9090909090909" style="104" customWidth="1"/>
    <col min="9730" max="9730" width="9" style="104"/>
    <col min="9731" max="9731" width="33.0909090909091" style="104" customWidth="1"/>
    <col min="9732" max="9983" width="9" style="104"/>
    <col min="9984" max="9984" width="58" style="104" customWidth="1"/>
    <col min="9985" max="9985" width="33.9090909090909" style="104" customWidth="1"/>
    <col min="9986" max="9986" width="9" style="104"/>
    <col min="9987" max="9987" width="33.0909090909091" style="104" customWidth="1"/>
    <col min="9988" max="10239" width="9" style="104"/>
    <col min="10240" max="10240" width="58" style="104" customWidth="1"/>
    <col min="10241" max="10241" width="33.9090909090909" style="104" customWidth="1"/>
    <col min="10242" max="10242" width="9" style="104"/>
    <col min="10243" max="10243" width="33.0909090909091" style="104" customWidth="1"/>
    <col min="10244" max="10495" width="9" style="104"/>
    <col min="10496" max="10496" width="58" style="104" customWidth="1"/>
    <col min="10497" max="10497" width="33.9090909090909" style="104" customWidth="1"/>
    <col min="10498" max="10498" width="9" style="104"/>
    <col min="10499" max="10499" width="33.0909090909091" style="104" customWidth="1"/>
    <col min="10500" max="10751" width="9" style="104"/>
    <col min="10752" max="10752" width="58" style="104" customWidth="1"/>
    <col min="10753" max="10753" width="33.9090909090909" style="104" customWidth="1"/>
    <col min="10754" max="10754" width="9" style="104"/>
    <col min="10755" max="10755" width="33.0909090909091" style="104" customWidth="1"/>
    <col min="10756" max="11007" width="9" style="104"/>
    <col min="11008" max="11008" width="58" style="104" customWidth="1"/>
    <col min="11009" max="11009" width="33.9090909090909" style="104" customWidth="1"/>
    <col min="11010" max="11010" width="9" style="104"/>
    <col min="11011" max="11011" width="33.0909090909091" style="104" customWidth="1"/>
    <col min="11012" max="11263" width="9" style="104"/>
    <col min="11264" max="11264" width="58" style="104" customWidth="1"/>
    <col min="11265" max="11265" width="33.9090909090909" style="104" customWidth="1"/>
    <col min="11266" max="11266" width="9" style="104"/>
    <col min="11267" max="11267" width="33.0909090909091" style="104" customWidth="1"/>
    <col min="11268" max="11519" width="9" style="104"/>
    <col min="11520" max="11520" width="58" style="104" customWidth="1"/>
    <col min="11521" max="11521" width="33.9090909090909" style="104" customWidth="1"/>
    <col min="11522" max="11522" width="9" style="104"/>
    <col min="11523" max="11523" width="33.0909090909091" style="104" customWidth="1"/>
    <col min="11524" max="11775" width="9" style="104"/>
    <col min="11776" max="11776" width="58" style="104" customWidth="1"/>
    <col min="11777" max="11777" width="33.9090909090909" style="104" customWidth="1"/>
    <col min="11778" max="11778" width="9" style="104"/>
    <col min="11779" max="11779" width="33.0909090909091" style="104" customWidth="1"/>
    <col min="11780" max="12031" width="9" style="104"/>
    <col min="12032" max="12032" width="58" style="104" customWidth="1"/>
    <col min="12033" max="12033" width="33.9090909090909" style="104" customWidth="1"/>
    <col min="12034" max="12034" width="9" style="104"/>
    <col min="12035" max="12035" width="33.0909090909091" style="104" customWidth="1"/>
    <col min="12036" max="12287" width="9" style="104"/>
    <col min="12288" max="12288" width="58" style="104" customWidth="1"/>
    <col min="12289" max="12289" width="33.9090909090909" style="104" customWidth="1"/>
    <col min="12290" max="12290" width="9" style="104"/>
    <col min="12291" max="12291" width="33.0909090909091" style="104" customWidth="1"/>
    <col min="12292" max="12543" width="9" style="104"/>
    <col min="12544" max="12544" width="58" style="104" customWidth="1"/>
    <col min="12545" max="12545" width="33.9090909090909" style="104" customWidth="1"/>
    <col min="12546" max="12546" width="9" style="104"/>
    <col min="12547" max="12547" width="33.0909090909091" style="104" customWidth="1"/>
    <col min="12548" max="12799" width="9" style="104"/>
    <col min="12800" max="12800" width="58" style="104" customWidth="1"/>
    <col min="12801" max="12801" width="33.9090909090909" style="104" customWidth="1"/>
    <col min="12802" max="12802" width="9" style="104"/>
    <col min="12803" max="12803" width="33.0909090909091" style="104" customWidth="1"/>
    <col min="12804" max="13055" width="9" style="104"/>
    <col min="13056" max="13056" width="58" style="104" customWidth="1"/>
    <col min="13057" max="13057" width="33.9090909090909" style="104" customWidth="1"/>
    <col min="13058" max="13058" width="9" style="104"/>
    <col min="13059" max="13059" width="33.0909090909091" style="104" customWidth="1"/>
    <col min="13060" max="13311" width="9" style="104"/>
    <col min="13312" max="13312" width="58" style="104" customWidth="1"/>
    <col min="13313" max="13313" width="33.9090909090909" style="104" customWidth="1"/>
    <col min="13314" max="13314" width="9" style="104"/>
    <col min="13315" max="13315" width="33.0909090909091" style="104" customWidth="1"/>
    <col min="13316" max="13567" width="9" style="104"/>
    <col min="13568" max="13568" width="58" style="104" customWidth="1"/>
    <col min="13569" max="13569" width="33.9090909090909" style="104" customWidth="1"/>
    <col min="13570" max="13570" width="9" style="104"/>
    <col min="13571" max="13571" width="33.0909090909091" style="104" customWidth="1"/>
    <col min="13572" max="13823" width="9" style="104"/>
    <col min="13824" max="13824" width="58" style="104" customWidth="1"/>
    <col min="13825" max="13825" width="33.9090909090909" style="104" customWidth="1"/>
    <col min="13826" max="13826" width="9" style="104"/>
    <col min="13827" max="13827" width="33.0909090909091" style="104" customWidth="1"/>
    <col min="13828" max="14079" width="9" style="104"/>
    <col min="14080" max="14080" width="58" style="104" customWidth="1"/>
    <col min="14081" max="14081" width="33.9090909090909" style="104" customWidth="1"/>
    <col min="14082" max="14082" width="9" style="104"/>
    <col min="14083" max="14083" width="33.0909090909091" style="104" customWidth="1"/>
    <col min="14084" max="14335" width="9" style="104"/>
    <col min="14336" max="14336" width="58" style="104" customWidth="1"/>
    <col min="14337" max="14337" width="33.9090909090909" style="104" customWidth="1"/>
    <col min="14338" max="14338" width="9" style="104"/>
    <col min="14339" max="14339" width="33.0909090909091" style="104" customWidth="1"/>
    <col min="14340" max="14591" width="9" style="104"/>
    <col min="14592" max="14592" width="58" style="104" customWidth="1"/>
    <col min="14593" max="14593" width="33.9090909090909" style="104" customWidth="1"/>
    <col min="14594" max="14594" width="9" style="104"/>
    <col min="14595" max="14595" width="33.0909090909091" style="104" customWidth="1"/>
    <col min="14596" max="14847" width="9" style="104"/>
    <col min="14848" max="14848" width="58" style="104" customWidth="1"/>
    <col min="14849" max="14849" width="33.9090909090909" style="104" customWidth="1"/>
    <col min="14850" max="14850" width="9" style="104"/>
    <col min="14851" max="14851" width="33.0909090909091" style="104" customWidth="1"/>
    <col min="14852" max="15103" width="9" style="104"/>
    <col min="15104" max="15104" width="58" style="104" customWidth="1"/>
    <col min="15105" max="15105" width="33.9090909090909" style="104" customWidth="1"/>
    <col min="15106" max="15106" width="9" style="104"/>
    <col min="15107" max="15107" width="33.0909090909091" style="104" customWidth="1"/>
    <col min="15108" max="15359" width="9" style="104"/>
    <col min="15360" max="15360" width="58" style="104" customWidth="1"/>
    <col min="15361" max="15361" width="33.9090909090909" style="104" customWidth="1"/>
    <col min="15362" max="15362" width="9" style="104"/>
    <col min="15363" max="15363" width="33.0909090909091" style="104" customWidth="1"/>
    <col min="15364" max="15615" width="9" style="104"/>
    <col min="15616" max="15616" width="58" style="104" customWidth="1"/>
    <col min="15617" max="15617" width="33.9090909090909" style="104" customWidth="1"/>
    <col min="15618" max="15618" width="9" style="104"/>
    <col min="15619" max="15619" width="33.0909090909091" style="104" customWidth="1"/>
    <col min="15620" max="15871" width="9" style="104"/>
    <col min="15872" max="15872" width="58" style="104" customWidth="1"/>
    <col min="15873" max="15873" width="33.9090909090909" style="104" customWidth="1"/>
    <col min="15874" max="15874" width="9" style="104"/>
    <col min="15875" max="15875" width="33.0909090909091" style="104" customWidth="1"/>
    <col min="15876" max="16127" width="9" style="104"/>
    <col min="16128" max="16128" width="58" style="104" customWidth="1"/>
    <col min="16129" max="16129" width="33.9090909090909" style="104" customWidth="1"/>
    <col min="16130" max="16130" width="9" style="104"/>
    <col min="16131" max="16131" width="33.0909090909091" style="104" customWidth="1"/>
    <col min="16132" max="16384" width="9" style="104"/>
  </cols>
  <sheetData>
    <row r="1" spans="1:1">
      <c r="A1" s="104" t="s">
        <v>2209</v>
      </c>
    </row>
    <row r="2" ht="36.75" customHeight="1" spans="1:3">
      <c r="A2" s="105" t="s">
        <v>2210</v>
      </c>
      <c r="B2" s="105"/>
      <c r="C2" s="106"/>
    </row>
    <row r="3" ht="21" customHeight="1" spans="1:3">
      <c r="A3" s="107"/>
      <c r="B3" s="108" t="s">
        <v>23</v>
      </c>
      <c r="C3" s="109"/>
    </row>
    <row r="4" ht="33.75" customHeight="1" spans="1:2">
      <c r="A4" s="110" t="s">
        <v>2119</v>
      </c>
      <c r="B4" s="111" t="s">
        <v>2211</v>
      </c>
    </row>
    <row r="5" ht="21.75" customHeight="1" spans="1:2">
      <c r="A5" s="112" t="s">
        <v>2212</v>
      </c>
      <c r="B5" s="113"/>
    </row>
    <row r="6" ht="21.75" customHeight="1" spans="1:2">
      <c r="A6" s="112" t="s">
        <v>2213</v>
      </c>
      <c r="B6" s="114">
        <v>49</v>
      </c>
    </row>
    <row r="7" ht="21.75" customHeight="1" spans="1:2">
      <c r="A7" s="112" t="s">
        <v>2214</v>
      </c>
      <c r="B7" s="114">
        <v>7</v>
      </c>
    </row>
    <row r="8" ht="21.75" customHeight="1" spans="1:2">
      <c r="A8" s="112" t="s">
        <v>2215</v>
      </c>
      <c r="B8" s="114"/>
    </row>
    <row r="9" ht="21.75" customHeight="1" spans="1:2">
      <c r="A9" s="115" t="s">
        <v>2216</v>
      </c>
      <c r="B9" s="114"/>
    </row>
    <row r="10" ht="21.75" customHeight="1" spans="1:2">
      <c r="A10" s="112"/>
      <c r="B10" s="113"/>
    </row>
    <row r="11" ht="21.75" customHeight="1" spans="1:2">
      <c r="A11" s="110" t="s">
        <v>2115</v>
      </c>
      <c r="B11" s="116">
        <f>SUM(B5:B7)</f>
        <v>56</v>
      </c>
    </row>
    <row r="12" ht="123.65" customHeight="1" spans="1:2">
      <c r="A12" s="117" t="s">
        <v>2217</v>
      </c>
      <c r="B12" s="117"/>
    </row>
  </sheetData>
  <mergeCells count="2">
    <mergeCell ref="A2:B2"/>
    <mergeCell ref="A12:B12"/>
  </mergeCells>
  <printOptions horizontalCentered="1"/>
  <pageMargins left="0.590551181102362" right="0.590551181102362" top="0.551181102362205" bottom="0.551181102362205" header="0.31496062992126" footer="0.31496062992126"/>
  <pageSetup paperSize="9" scale="8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0"/>
  <sheetViews>
    <sheetView workbookViewId="0">
      <selection activeCell="A10" sqref="A10"/>
    </sheetView>
  </sheetViews>
  <sheetFormatPr defaultColWidth="9" defaultRowHeight="15"/>
  <cols>
    <col min="1" max="1" width="44.3636363636364" style="91" customWidth="1"/>
    <col min="2" max="2" width="17.4545454545455" style="91" customWidth="1"/>
    <col min="3" max="3" width="26.1818181818182" style="91" customWidth="1"/>
    <col min="4" max="253" width="9" style="91" customWidth="1"/>
    <col min="254" max="254" width="9" style="92"/>
    <col min="255" max="255" width="34.4545454545455" style="92" customWidth="1"/>
    <col min="256" max="257" width="26.1818181818182" style="92" customWidth="1"/>
    <col min="258" max="258" width="32.8181818181818" style="92" customWidth="1"/>
    <col min="259" max="509" width="9" style="92" customWidth="1"/>
    <col min="510" max="510" width="9" style="92"/>
    <col min="511" max="511" width="34.4545454545455" style="92" customWidth="1"/>
    <col min="512" max="513" width="26.1818181818182" style="92" customWidth="1"/>
    <col min="514" max="514" width="32.8181818181818" style="92" customWidth="1"/>
    <col min="515" max="765" width="9" style="92" customWidth="1"/>
    <col min="766" max="766" width="9" style="92"/>
    <col min="767" max="767" width="34.4545454545455" style="92" customWidth="1"/>
    <col min="768" max="769" width="26.1818181818182" style="92" customWidth="1"/>
    <col min="770" max="770" width="32.8181818181818" style="92" customWidth="1"/>
    <col min="771" max="1021" width="9" style="92" customWidth="1"/>
    <col min="1022" max="1022" width="9" style="92"/>
    <col min="1023" max="1023" width="34.4545454545455" style="92" customWidth="1"/>
    <col min="1024" max="1025" width="26.1818181818182" style="92" customWidth="1"/>
    <col min="1026" max="1026" width="32.8181818181818" style="92" customWidth="1"/>
    <col min="1027" max="1277" width="9" style="92" customWidth="1"/>
    <col min="1278" max="1278" width="9" style="92"/>
    <col min="1279" max="1279" width="34.4545454545455" style="92" customWidth="1"/>
    <col min="1280" max="1281" width="26.1818181818182" style="92" customWidth="1"/>
    <col min="1282" max="1282" width="32.8181818181818" style="92" customWidth="1"/>
    <col min="1283" max="1533" width="9" style="92" customWidth="1"/>
    <col min="1534" max="1534" width="9" style="92"/>
    <col min="1535" max="1535" width="34.4545454545455" style="92" customWidth="1"/>
    <col min="1536" max="1537" width="26.1818181818182" style="92" customWidth="1"/>
    <col min="1538" max="1538" width="32.8181818181818" style="92" customWidth="1"/>
    <col min="1539" max="1789" width="9" style="92" customWidth="1"/>
    <col min="1790" max="1790" width="9" style="92"/>
    <col min="1791" max="1791" width="34.4545454545455" style="92" customWidth="1"/>
    <col min="1792" max="1793" width="26.1818181818182" style="92" customWidth="1"/>
    <col min="1794" max="1794" width="32.8181818181818" style="92" customWidth="1"/>
    <col min="1795" max="2045" width="9" style="92" customWidth="1"/>
    <col min="2046" max="2046" width="9" style="92"/>
    <col min="2047" max="2047" width="34.4545454545455" style="92" customWidth="1"/>
    <col min="2048" max="2049" width="26.1818181818182" style="92" customWidth="1"/>
    <col min="2050" max="2050" width="32.8181818181818" style="92" customWidth="1"/>
    <col min="2051" max="2301" width="9" style="92" customWidth="1"/>
    <col min="2302" max="2302" width="9" style="92"/>
    <col min="2303" max="2303" width="34.4545454545455" style="92" customWidth="1"/>
    <col min="2304" max="2305" width="26.1818181818182" style="92" customWidth="1"/>
    <col min="2306" max="2306" width="32.8181818181818" style="92" customWidth="1"/>
    <col min="2307" max="2557" width="9" style="92" customWidth="1"/>
    <col min="2558" max="2558" width="9" style="92"/>
    <col min="2559" max="2559" width="34.4545454545455" style="92" customWidth="1"/>
    <col min="2560" max="2561" width="26.1818181818182" style="92" customWidth="1"/>
    <col min="2562" max="2562" width="32.8181818181818" style="92" customWidth="1"/>
    <col min="2563" max="2813" width="9" style="92" customWidth="1"/>
    <col min="2814" max="2814" width="9" style="92"/>
    <col min="2815" max="2815" width="34.4545454545455" style="92" customWidth="1"/>
    <col min="2816" max="2817" width="26.1818181818182" style="92" customWidth="1"/>
    <col min="2818" max="2818" width="32.8181818181818" style="92" customWidth="1"/>
    <col min="2819" max="3069" width="9" style="92" customWidth="1"/>
    <col min="3070" max="3070" width="9" style="92"/>
    <col min="3071" max="3071" width="34.4545454545455" style="92" customWidth="1"/>
    <col min="3072" max="3073" width="26.1818181818182" style="92" customWidth="1"/>
    <col min="3074" max="3074" width="32.8181818181818" style="92" customWidth="1"/>
    <col min="3075" max="3325" width="9" style="92" customWidth="1"/>
    <col min="3326" max="3326" width="9" style="92"/>
    <col min="3327" max="3327" width="34.4545454545455" style="92" customWidth="1"/>
    <col min="3328" max="3329" width="26.1818181818182" style="92" customWidth="1"/>
    <col min="3330" max="3330" width="32.8181818181818" style="92" customWidth="1"/>
    <col min="3331" max="3581" width="9" style="92" customWidth="1"/>
    <col min="3582" max="3582" width="9" style="92"/>
    <col min="3583" max="3583" width="34.4545454545455" style="92" customWidth="1"/>
    <col min="3584" max="3585" width="26.1818181818182" style="92" customWidth="1"/>
    <col min="3586" max="3586" width="32.8181818181818" style="92" customWidth="1"/>
    <col min="3587" max="3837" width="9" style="92" customWidth="1"/>
    <col min="3838" max="3838" width="9" style="92"/>
    <col min="3839" max="3839" width="34.4545454545455" style="92" customWidth="1"/>
    <col min="3840" max="3841" width="26.1818181818182" style="92" customWidth="1"/>
    <col min="3842" max="3842" width="32.8181818181818" style="92" customWidth="1"/>
    <col min="3843" max="4093" width="9" style="92" customWidth="1"/>
    <col min="4094" max="4094" width="9" style="92"/>
    <col min="4095" max="4095" width="34.4545454545455" style="92" customWidth="1"/>
    <col min="4096" max="4097" width="26.1818181818182" style="92" customWidth="1"/>
    <col min="4098" max="4098" width="32.8181818181818" style="92" customWidth="1"/>
    <col min="4099" max="4349" width="9" style="92" customWidth="1"/>
    <col min="4350" max="4350" width="9" style="92"/>
    <col min="4351" max="4351" width="34.4545454545455" style="92" customWidth="1"/>
    <col min="4352" max="4353" width="26.1818181818182" style="92" customWidth="1"/>
    <col min="4354" max="4354" width="32.8181818181818" style="92" customWidth="1"/>
    <col min="4355" max="4605" width="9" style="92" customWidth="1"/>
    <col min="4606" max="4606" width="9" style="92"/>
    <col min="4607" max="4607" width="34.4545454545455" style="92" customWidth="1"/>
    <col min="4608" max="4609" width="26.1818181818182" style="92" customWidth="1"/>
    <col min="4610" max="4610" width="32.8181818181818" style="92" customWidth="1"/>
    <col min="4611" max="4861" width="9" style="92" customWidth="1"/>
    <col min="4862" max="4862" width="9" style="92"/>
    <col min="4863" max="4863" width="34.4545454545455" style="92" customWidth="1"/>
    <col min="4864" max="4865" width="26.1818181818182" style="92" customWidth="1"/>
    <col min="4866" max="4866" width="32.8181818181818" style="92" customWidth="1"/>
    <col min="4867" max="5117" width="9" style="92" customWidth="1"/>
    <col min="5118" max="5118" width="9" style="92"/>
    <col min="5119" max="5119" width="34.4545454545455" style="92" customWidth="1"/>
    <col min="5120" max="5121" width="26.1818181818182" style="92" customWidth="1"/>
    <col min="5122" max="5122" width="32.8181818181818" style="92" customWidth="1"/>
    <col min="5123" max="5373" width="9" style="92" customWidth="1"/>
    <col min="5374" max="5374" width="9" style="92"/>
    <col min="5375" max="5375" width="34.4545454545455" style="92" customWidth="1"/>
    <col min="5376" max="5377" width="26.1818181818182" style="92" customWidth="1"/>
    <col min="5378" max="5378" width="32.8181818181818" style="92" customWidth="1"/>
    <col min="5379" max="5629" width="9" style="92" customWidth="1"/>
    <col min="5630" max="5630" width="9" style="92"/>
    <col min="5631" max="5631" width="34.4545454545455" style="92" customWidth="1"/>
    <col min="5632" max="5633" width="26.1818181818182" style="92" customWidth="1"/>
    <col min="5634" max="5634" width="32.8181818181818" style="92" customWidth="1"/>
    <col min="5635" max="5885" width="9" style="92" customWidth="1"/>
    <col min="5886" max="5886" width="9" style="92"/>
    <col min="5887" max="5887" width="34.4545454545455" style="92" customWidth="1"/>
    <col min="5888" max="5889" width="26.1818181818182" style="92" customWidth="1"/>
    <col min="5890" max="5890" width="32.8181818181818" style="92" customWidth="1"/>
    <col min="5891" max="6141" width="9" style="92" customWidth="1"/>
    <col min="6142" max="6142" width="9" style="92"/>
    <col min="6143" max="6143" width="34.4545454545455" style="92" customWidth="1"/>
    <col min="6144" max="6145" width="26.1818181818182" style="92" customWidth="1"/>
    <col min="6146" max="6146" width="32.8181818181818" style="92" customWidth="1"/>
    <col min="6147" max="6397" width="9" style="92" customWidth="1"/>
    <col min="6398" max="6398" width="9" style="92"/>
    <col min="6399" max="6399" width="34.4545454545455" style="92" customWidth="1"/>
    <col min="6400" max="6401" width="26.1818181818182" style="92" customWidth="1"/>
    <col min="6402" max="6402" width="32.8181818181818" style="92" customWidth="1"/>
    <col min="6403" max="6653" width="9" style="92" customWidth="1"/>
    <col min="6654" max="6654" width="9" style="92"/>
    <col min="6655" max="6655" width="34.4545454545455" style="92" customWidth="1"/>
    <col min="6656" max="6657" width="26.1818181818182" style="92" customWidth="1"/>
    <col min="6658" max="6658" width="32.8181818181818" style="92" customWidth="1"/>
    <col min="6659" max="6909" width="9" style="92" customWidth="1"/>
    <col min="6910" max="6910" width="9" style="92"/>
    <col min="6911" max="6911" width="34.4545454545455" style="92" customWidth="1"/>
    <col min="6912" max="6913" width="26.1818181818182" style="92" customWidth="1"/>
    <col min="6914" max="6914" width="32.8181818181818" style="92" customWidth="1"/>
    <col min="6915" max="7165" width="9" style="92" customWidth="1"/>
    <col min="7166" max="7166" width="9" style="92"/>
    <col min="7167" max="7167" width="34.4545454545455" style="92" customWidth="1"/>
    <col min="7168" max="7169" width="26.1818181818182" style="92" customWidth="1"/>
    <col min="7170" max="7170" width="32.8181818181818" style="92" customWidth="1"/>
    <col min="7171" max="7421" width="9" style="92" customWidth="1"/>
    <col min="7422" max="7422" width="9" style="92"/>
    <col min="7423" max="7423" width="34.4545454545455" style="92" customWidth="1"/>
    <col min="7424" max="7425" width="26.1818181818182" style="92" customWidth="1"/>
    <col min="7426" max="7426" width="32.8181818181818" style="92" customWidth="1"/>
    <col min="7427" max="7677" width="9" style="92" customWidth="1"/>
    <col min="7678" max="7678" width="9" style="92"/>
    <col min="7679" max="7679" width="34.4545454545455" style="92" customWidth="1"/>
    <col min="7680" max="7681" width="26.1818181818182" style="92" customWidth="1"/>
    <col min="7682" max="7682" width="32.8181818181818" style="92" customWidth="1"/>
    <col min="7683" max="7933" width="9" style="92" customWidth="1"/>
    <col min="7934" max="7934" width="9" style="92"/>
    <col min="7935" max="7935" width="34.4545454545455" style="92" customWidth="1"/>
    <col min="7936" max="7937" width="26.1818181818182" style="92" customWidth="1"/>
    <col min="7938" max="7938" width="32.8181818181818" style="92" customWidth="1"/>
    <col min="7939" max="8189" width="9" style="92" customWidth="1"/>
    <col min="8190" max="8190" width="9" style="92"/>
    <col min="8191" max="8191" width="34.4545454545455" style="92" customWidth="1"/>
    <col min="8192" max="8193" width="26.1818181818182" style="92" customWidth="1"/>
    <col min="8194" max="8194" width="32.8181818181818" style="92" customWidth="1"/>
    <col min="8195" max="8445" width="9" style="92" customWidth="1"/>
    <col min="8446" max="8446" width="9" style="92"/>
    <col min="8447" max="8447" width="34.4545454545455" style="92" customWidth="1"/>
    <col min="8448" max="8449" width="26.1818181818182" style="92" customWidth="1"/>
    <col min="8450" max="8450" width="32.8181818181818" style="92" customWidth="1"/>
    <col min="8451" max="8701" width="9" style="92" customWidth="1"/>
    <col min="8702" max="8702" width="9" style="92"/>
    <col min="8703" max="8703" width="34.4545454545455" style="92" customWidth="1"/>
    <col min="8704" max="8705" width="26.1818181818182" style="92" customWidth="1"/>
    <col min="8706" max="8706" width="32.8181818181818" style="92" customWidth="1"/>
    <col min="8707" max="8957" width="9" style="92" customWidth="1"/>
    <col min="8958" max="8958" width="9" style="92"/>
    <col min="8959" max="8959" width="34.4545454545455" style="92" customWidth="1"/>
    <col min="8960" max="8961" width="26.1818181818182" style="92" customWidth="1"/>
    <col min="8962" max="8962" width="32.8181818181818" style="92" customWidth="1"/>
    <col min="8963" max="9213" width="9" style="92" customWidth="1"/>
    <col min="9214" max="9214" width="9" style="92"/>
    <col min="9215" max="9215" width="34.4545454545455" style="92" customWidth="1"/>
    <col min="9216" max="9217" width="26.1818181818182" style="92" customWidth="1"/>
    <col min="9218" max="9218" width="32.8181818181818" style="92" customWidth="1"/>
    <col min="9219" max="9469" width="9" style="92" customWidth="1"/>
    <col min="9470" max="9470" width="9" style="92"/>
    <col min="9471" max="9471" width="34.4545454545455" style="92" customWidth="1"/>
    <col min="9472" max="9473" width="26.1818181818182" style="92" customWidth="1"/>
    <col min="9474" max="9474" width="32.8181818181818" style="92" customWidth="1"/>
    <col min="9475" max="9725" width="9" style="92" customWidth="1"/>
    <col min="9726" max="9726" width="9" style="92"/>
    <col min="9727" max="9727" width="34.4545454545455" style="92" customWidth="1"/>
    <col min="9728" max="9729" width="26.1818181818182" style="92" customWidth="1"/>
    <col min="9730" max="9730" width="32.8181818181818" style="92" customWidth="1"/>
    <col min="9731" max="9981" width="9" style="92" customWidth="1"/>
    <col min="9982" max="9982" width="9" style="92"/>
    <col min="9983" max="9983" width="34.4545454545455" style="92" customWidth="1"/>
    <col min="9984" max="9985" width="26.1818181818182" style="92" customWidth="1"/>
    <col min="9986" max="9986" width="32.8181818181818" style="92" customWidth="1"/>
    <col min="9987" max="10237" width="9" style="92" customWidth="1"/>
    <col min="10238" max="10238" width="9" style="92"/>
    <col min="10239" max="10239" width="34.4545454545455" style="92" customWidth="1"/>
    <col min="10240" max="10241" width="26.1818181818182" style="92" customWidth="1"/>
    <col min="10242" max="10242" width="32.8181818181818" style="92" customWidth="1"/>
    <col min="10243" max="10493" width="9" style="92" customWidth="1"/>
    <col min="10494" max="10494" width="9" style="92"/>
    <col min="10495" max="10495" width="34.4545454545455" style="92" customWidth="1"/>
    <col min="10496" max="10497" width="26.1818181818182" style="92" customWidth="1"/>
    <col min="10498" max="10498" width="32.8181818181818" style="92" customWidth="1"/>
    <col min="10499" max="10749" width="9" style="92" customWidth="1"/>
    <col min="10750" max="10750" width="9" style="92"/>
    <col min="10751" max="10751" width="34.4545454545455" style="92" customWidth="1"/>
    <col min="10752" max="10753" width="26.1818181818182" style="92" customWidth="1"/>
    <col min="10754" max="10754" width="32.8181818181818" style="92" customWidth="1"/>
    <col min="10755" max="11005" width="9" style="92" customWidth="1"/>
    <col min="11006" max="11006" width="9" style="92"/>
    <col min="11007" max="11007" width="34.4545454545455" style="92" customWidth="1"/>
    <col min="11008" max="11009" width="26.1818181818182" style="92" customWidth="1"/>
    <col min="11010" max="11010" width="32.8181818181818" style="92" customWidth="1"/>
    <col min="11011" max="11261" width="9" style="92" customWidth="1"/>
    <col min="11262" max="11262" width="9" style="92"/>
    <col min="11263" max="11263" width="34.4545454545455" style="92" customWidth="1"/>
    <col min="11264" max="11265" width="26.1818181818182" style="92" customWidth="1"/>
    <col min="11266" max="11266" width="32.8181818181818" style="92" customWidth="1"/>
    <col min="11267" max="11517" width="9" style="92" customWidth="1"/>
    <col min="11518" max="11518" width="9" style="92"/>
    <col min="11519" max="11519" width="34.4545454545455" style="92" customWidth="1"/>
    <col min="11520" max="11521" width="26.1818181818182" style="92" customWidth="1"/>
    <col min="11522" max="11522" width="32.8181818181818" style="92" customWidth="1"/>
    <col min="11523" max="11773" width="9" style="92" customWidth="1"/>
    <col min="11774" max="11774" width="9" style="92"/>
    <col min="11775" max="11775" width="34.4545454545455" style="92" customWidth="1"/>
    <col min="11776" max="11777" width="26.1818181818182" style="92" customWidth="1"/>
    <col min="11778" max="11778" width="32.8181818181818" style="92" customWidth="1"/>
    <col min="11779" max="12029" width="9" style="92" customWidth="1"/>
    <col min="12030" max="12030" width="9" style="92"/>
    <col min="12031" max="12031" width="34.4545454545455" style="92" customWidth="1"/>
    <col min="12032" max="12033" width="26.1818181818182" style="92" customWidth="1"/>
    <col min="12034" max="12034" width="32.8181818181818" style="92" customWidth="1"/>
    <col min="12035" max="12285" width="9" style="92" customWidth="1"/>
    <col min="12286" max="12286" width="9" style="92"/>
    <col min="12287" max="12287" width="34.4545454545455" style="92" customWidth="1"/>
    <col min="12288" max="12289" width="26.1818181818182" style="92" customWidth="1"/>
    <col min="12290" max="12290" width="32.8181818181818" style="92" customWidth="1"/>
    <col min="12291" max="12541" width="9" style="92" customWidth="1"/>
    <col min="12542" max="12542" width="9" style="92"/>
    <col min="12543" max="12543" width="34.4545454545455" style="92" customWidth="1"/>
    <col min="12544" max="12545" width="26.1818181818182" style="92" customWidth="1"/>
    <col min="12546" max="12546" width="32.8181818181818" style="92" customWidth="1"/>
    <col min="12547" max="12797" width="9" style="92" customWidth="1"/>
    <col min="12798" max="12798" width="9" style="92"/>
    <col min="12799" max="12799" width="34.4545454545455" style="92" customWidth="1"/>
    <col min="12800" max="12801" width="26.1818181818182" style="92" customWidth="1"/>
    <col min="12802" max="12802" width="32.8181818181818" style="92" customWidth="1"/>
    <col min="12803" max="13053" width="9" style="92" customWidth="1"/>
    <col min="13054" max="13054" width="9" style="92"/>
    <col min="13055" max="13055" width="34.4545454545455" style="92" customWidth="1"/>
    <col min="13056" max="13057" width="26.1818181818182" style="92" customWidth="1"/>
    <col min="13058" max="13058" width="32.8181818181818" style="92" customWidth="1"/>
    <col min="13059" max="13309" width="9" style="92" customWidth="1"/>
    <col min="13310" max="13310" width="9" style="92"/>
    <col min="13311" max="13311" width="34.4545454545455" style="92" customWidth="1"/>
    <col min="13312" max="13313" width="26.1818181818182" style="92" customWidth="1"/>
    <col min="13314" max="13314" width="32.8181818181818" style="92" customWidth="1"/>
    <col min="13315" max="13565" width="9" style="92" customWidth="1"/>
    <col min="13566" max="13566" width="9" style="92"/>
    <col min="13567" max="13567" width="34.4545454545455" style="92" customWidth="1"/>
    <col min="13568" max="13569" width="26.1818181818182" style="92" customWidth="1"/>
    <col min="13570" max="13570" width="32.8181818181818" style="92" customWidth="1"/>
    <col min="13571" max="13821" width="9" style="92" customWidth="1"/>
    <col min="13822" max="13822" width="9" style="92"/>
    <col min="13823" max="13823" width="34.4545454545455" style="92" customWidth="1"/>
    <col min="13824" max="13825" width="26.1818181818182" style="92" customWidth="1"/>
    <col min="13826" max="13826" width="32.8181818181818" style="92" customWidth="1"/>
    <col min="13827" max="14077" width="9" style="92" customWidth="1"/>
    <col min="14078" max="14078" width="9" style="92"/>
    <col min="14079" max="14079" width="34.4545454545455" style="92" customWidth="1"/>
    <col min="14080" max="14081" width="26.1818181818182" style="92" customWidth="1"/>
    <col min="14082" max="14082" width="32.8181818181818" style="92" customWidth="1"/>
    <col min="14083" max="14333" width="9" style="92" customWidth="1"/>
    <col min="14334" max="14334" width="9" style="92"/>
    <col min="14335" max="14335" width="34.4545454545455" style="92" customWidth="1"/>
    <col min="14336" max="14337" width="26.1818181818182" style="92" customWidth="1"/>
    <col min="14338" max="14338" width="32.8181818181818" style="92" customWidth="1"/>
    <col min="14339" max="14589" width="9" style="92" customWidth="1"/>
    <col min="14590" max="14590" width="9" style="92"/>
    <col min="14591" max="14591" width="34.4545454545455" style="92" customWidth="1"/>
    <col min="14592" max="14593" width="26.1818181818182" style="92" customWidth="1"/>
    <col min="14594" max="14594" width="32.8181818181818" style="92" customWidth="1"/>
    <col min="14595" max="14845" width="9" style="92" customWidth="1"/>
    <col min="14846" max="14846" width="9" style="92"/>
    <col min="14847" max="14847" width="34.4545454545455" style="92" customWidth="1"/>
    <col min="14848" max="14849" width="26.1818181818182" style="92" customWidth="1"/>
    <col min="14850" max="14850" width="32.8181818181818" style="92" customWidth="1"/>
    <col min="14851" max="15101" width="9" style="92" customWidth="1"/>
    <col min="15102" max="15102" width="9" style="92"/>
    <col min="15103" max="15103" width="34.4545454545455" style="92" customWidth="1"/>
    <col min="15104" max="15105" width="26.1818181818182" style="92" customWidth="1"/>
    <col min="15106" max="15106" width="32.8181818181818" style="92" customWidth="1"/>
    <col min="15107" max="15357" width="9" style="92" customWidth="1"/>
    <col min="15358" max="15358" width="9" style="92"/>
    <col min="15359" max="15359" width="34.4545454545455" style="92" customWidth="1"/>
    <col min="15360" max="15361" width="26.1818181818182" style="92" customWidth="1"/>
    <col min="15362" max="15362" width="32.8181818181818" style="92" customWidth="1"/>
    <col min="15363" max="15613" width="9" style="92" customWidth="1"/>
    <col min="15614" max="15614" width="9" style="92"/>
    <col min="15615" max="15615" width="34.4545454545455" style="92" customWidth="1"/>
    <col min="15616" max="15617" width="26.1818181818182" style="92" customWidth="1"/>
    <col min="15618" max="15618" width="32.8181818181818" style="92" customWidth="1"/>
    <col min="15619" max="15869" width="9" style="92" customWidth="1"/>
    <col min="15870" max="15870" width="9" style="92"/>
    <col min="15871" max="15871" width="34.4545454545455" style="92" customWidth="1"/>
    <col min="15872" max="15873" width="26.1818181818182" style="92" customWidth="1"/>
    <col min="15874" max="15874" width="32.8181818181818" style="92" customWidth="1"/>
    <col min="15875" max="16125" width="9" style="92" customWidth="1"/>
    <col min="16126" max="16126" width="9" style="92"/>
    <col min="16127" max="16127" width="34.4545454545455" style="92" customWidth="1"/>
    <col min="16128" max="16129" width="26.1818181818182" style="92" customWidth="1"/>
    <col min="16130" max="16130" width="32.8181818181818" style="92" customWidth="1"/>
    <col min="16131" max="16381" width="9" style="92" customWidth="1"/>
    <col min="16382" max="16384" width="9" style="92"/>
  </cols>
  <sheetData>
    <row r="1" spans="1:1">
      <c r="A1" s="91" t="s">
        <v>2218</v>
      </c>
    </row>
    <row r="2" s="90" customFormat="1" ht="27.5" spans="1:253">
      <c r="A2" s="102" t="s">
        <v>2219</v>
      </c>
      <c r="B2" s="102"/>
      <c r="C2" s="102"/>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row>
    <row r="3" s="90" customFormat="1" ht="25.5" customHeight="1" spans="1:253">
      <c r="A3" s="95"/>
      <c r="B3" s="103"/>
      <c r="C3" s="96" t="s">
        <v>23</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row>
    <row r="4" s="90" customFormat="1" ht="23" spans="1:253">
      <c r="A4" s="97" t="s">
        <v>2220</v>
      </c>
      <c r="B4" s="97" t="s">
        <v>2221</v>
      </c>
      <c r="C4" s="97" t="s">
        <v>2222</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row>
    <row r="5" s="90" customFormat="1" ht="23" spans="1:253">
      <c r="A5" s="98" t="s">
        <v>2223</v>
      </c>
      <c r="B5" s="97">
        <v>10203</v>
      </c>
      <c r="C5" s="97"/>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row>
    <row r="6" s="90" customFormat="1" ht="23" spans="1:253">
      <c r="A6" s="98" t="s">
        <v>2224</v>
      </c>
      <c r="B6" s="97">
        <v>10210</v>
      </c>
      <c r="C6" s="9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row>
    <row r="7" s="90" customFormat="1" ht="23" spans="1:253">
      <c r="A7" s="98" t="s">
        <v>2225</v>
      </c>
      <c r="B7" s="97">
        <v>10212</v>
      </c>
      <c r="C7" s="9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row>
    <row r="8" s="90" customFormat="1" ht="23" spans="1:253">
      <c r="A8" s="98" t="s">
        <v>2226</v>
      </c>
      <c r="B8" s="97">
        <v>10211</v>
      </c>
      <c r="C8" s="97"/>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row>
    <row r="9" ht="27.5" spans="1:3">
      <c r="A9" s="99" t="s">
        <v>2013</v>
      </c>
      <c r="B9" s="100"/>
      <c r="C9" s="99">
        <f>C5+C6+C7+C8</f>
        <v>0</v>
      </c>
    </row>
    <row r="10" spans="1:1">
      <c r="A10" s="2" t="s">
        <v>2116</v>
      </c>
    </row>
  </sheetData>
  <mergeCells count="1">
    <mergeCell ref="A2:C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4"/>
  <sheetViews>
    <sheetView workbookViewId="0">
      <selection activeCell="A10" sqref="A10"/>
    </sheetView>
  </sheetViews>
  <sheetFormatPr defaultColWidth="9" defaultRowHeight="15"/>
  <cols>
    <col min="1" max="1" width="44.3636363636364" style="91" customWidth="1"/>
    <col min="2" max="2" width="17.4545454545455" style="91" customWidth="1"/>
    <col min="3" max="3" width="27.4545454545455" style="91" customWidth="1"/>
    <col min="4" max="253" width="9" style="91" customWidth="1"/>
    <col min="254" max="254" width="9" style="92"/>
    <col min="255" max="255" width="34.4545454545455" style="92" customWidth="1"/>
    <col min="256" max="257" width="26.1818181818182" style="92" customWidth="1"/>
    <col min="258" max="258" width="32.8181818181818" style="92" customWidth="1"/>
    <col min="259" max="509" width="9" style="92" customWidth="1"/>
    <col min="510" max="510" width="9" style="92"/>
    <col min="511" max="511" width="34.4545454545455" style="92" customWidth="1"/>
    <col min="512" max="513" width="26.1818181818182" style="92" customWidth="1"/>
    <col min="514" max="514" width="32.8181818181818" style="92" customWidth="1"/>
    <col min="515" max="765" width="9" style="92" customWidth="1"/>
    <col min="766" max="766" width="9" style="92"/>
    <col min="767" max="767" width="34.4545454545455" style="92" customWidth="1"/>
    <col min="768" max="769" width="26.1818181818182" style="92" customWidth="1"/>
    <col min="770" max="770" width="32.8181818181818" style="92" customWidth="1"/>
    <col min="771" max="1021" width="9" style="92" customWidth="1"/>
    <col min="1022" max="1022" width="9" style="92"/>
    <col min="1023" max="1023" width="34.4545454545455" style="92" customWidth="1"/>
    <col min="1024" max="1025" width="26.1818181818182" style="92" customWidth="1"/>
    <col min="1026" max="1026" width="32.8181818181818" style="92" customWidth="1"/>
    <col min="1027" max="1277" width="9" style="92" customWidth="1"/>
    <col min="1278" max="1278" width="9" style="92"/>
    <col min="1279" max="1279" width="34.4545454545455" style="92" customWidth="1"/>
    <col min="1280" max="1281" width="26.1818181818182" style="92" customWidth="1"/>
    <col min="1282" max="1282" width="32.8181818181818" style="92" customWidth="1"/>
    <col min="1283" max="1533" width="9" style="92" customWidth="1"/>
    <col min="1534" max="1534" width="9" style="92"/>
    <col min="1535" max="1535" width="34.4545454545455" style="92" customWidth="1"/>
    <col min="1536" max="1537" width="26.1818181818182" style="92" customWidth="1"/>
    <col min="1538" max="1538" width="32.8181818181818" style="92" customWidth="1"/>
    <col min="1539" max="1789" width="9" style="92" customWidth="1"/>
    <col min="1790" max="1790" width="9" style="92"/>
    <col min="1791" max="1791" width="34.4545454545455" style="92" customWidth="1"/>
    <col min="1792" max="1793" width="26.1818181818182" style="92" customWidth="1"/>
    <col min="1794" max="1794" width="32.8181818181818" style="92" customWidth="1"/>
    <col min="1795" max="2045" width="9" style="92" customWidth="1"/>
    <col min="2046" max="2046" width="9" style="92"/>
    <col min="2047" max="2047" width="34.4545454545455" style="92" customWidth="1"/>
    <col min="2048" max="2049" width="26.1818181818182" style="92" customWidth="1"/>
    <col min="2050" max="2050" width="32.8181818181818" style="92" customWidth="1"/>
    <col min="2051" max="2301" width="9" style="92" customWidth="1"/>
    <col min="2302" max="2302" width="9" style="92"/>
    <col min="2303" max="2303" width="34.4545454545455" style="92" customWidth="1"/>
    <col min="2304" max="2305" width="26.1818181818182" style="92" customWidth="1"/>
    <col min="2306" max="2306" width="32.8181818181818" style="92" customWidth="1"/>
    <col min="2307" max="2557" width="9" style="92" customWidth="1"/>
    <col min="2558" max="2558" width="9" style="92"/>
    <col min="2559" max="2559" width="34.4545454545455" style="92" customWidth="1"/>
    <col min="2560" max="2561" width="26.1818181818182" style="92" customWidth="1"/>
    <col min="2562" max="2562" width="32.8181818181818" style="92" customWidth="1"/>
    <col min="2563" max="2813" width="9" style="92" customWidth="1"/>
    <col min="2814" max="2814" width="9" style="92"/>
    <col min="2815" max="2815" width="34.4545454545455" style="92" customWidth="1"/>
    <col min="2816" max="2817" width="26.1818181818182" style="92" customWidth="1"/>
    <col min="2818" max="2818" width="32.8181818181818" style="92" customWidth="1"/>
    <col min="2819" max="3069" width="9" style="92" customWidth="1"/>
    <col min="3070" max="3070" width="9" style="92"/>
    <col min="3071" max="3071" width="34.4545454545455" style="92" customWidth="1"/>
    <col min="3072" max="3073" width="26.1818181818182" style="92" customWidth="1"/>
    <col min="3074" max="3074" width="32.8181818181818" style="92" customWidth="1"/>
    <col min="3075" max="3325" width="9" style="92" customWidth="1"/>
    <col min="3326" max="3326" width="9" style="92"/>
    <col min="3327" max="3327" width="34.4545454545455" style="92" customWidth="1"/>
    <col min="3328" max="3329" width="26.1818181818182" style="92" customWidth="1"/>
    <col min="3330" max="3330" width="32.8181818181818" style="92" customWidth="1"/>
    <col min="3331" max="3581" width="9" style="92" customWidth="1"/>
    <col min="3582" max="3582" width="9" style="92"/>
    <col min="3583" max="3583" width="34.4545454545455" style="92" customWidth="1"/>
    <col min="3584" max="3585" width="26.1818181818182" style="92" customWidth="1"/>
    <col min="3586" max="3586" width="32.8181818181818" style="92" customWidth="1"/>
    <col min="3587" max="3837" width="9" style="92" customWidth="1"/>
    <col min="3838" max="3838" width="9" style="92"/>
    <col min="3839" max="3839" width="34.4545454545455" style="92" customWidth="1"/>
    <col min="3840" max="3841" width="26.1818181818182" style="92" customWidth="1"/>
    <col min="3842" max="3842" width="32.8181818181818" style="92" customWidth="1"/>
    <col min="3843" max="4093" width="9" style="92" customWidth="1"/>
    <col min="4094" max="4094" width="9" style="92"/>
    <col min="4095" max="4095" width="34.4545454545455" style="92" customWidth="1"/>
    <col min="4096" max="4097" width="26.1818181818182" style="92" customWidth="1"/>
    <col min="4098" max="4098" width="32.8181818181818" style="92" customWidth="1"/>
    <col min="4099" max="4349" width="9" style="92" customWidth="1"/>
    <col min="4350" max="4350" width="9" style="92"/>
    <col min="4351" max="4351" width="34.4545454545455" style="92" customWidth="1"/>
    <col min="4352" max="4353" width="26.1818181818182" style="92" customWidth="1"/>
    <col min="4354" max="4354" width="32.8181818181818" style="92" customWidth="1"/>
    <col min="4355" max="4605" width="9" style="92" customWidth="1"/>
    <col min="4606" max="4606" width="9" style="92"/>
    <col min="4607" max="4607" width="34.4545454545455" style="92" customWidth="1"/>
    <col min="4608" max="4609" width="26.1818181818182" style="92" customWidth="1"/>
    <col min="4610" max="4610" width="32.8181818181818" style="92" customWidth="1"/>
    <col min="4611" max="4861" width="9" style="92" customWidth="1"/>
    <col min="4862" max="4862" width="9" style="92"/>
    <col min="4863" max="4863" width="34.4545454545455" style="92" customWidth="1"/>
    <col min="4864" max="4865" width="26.1818181818182" style="92" customWidth="1"/>
    <col min="4866" max="4866" width="32.8181818181818" style="92" customWidth="1"/>
    <col min="4867" max="5117" width="9" style="92" customWidth="1"/>
    <col min="5118" max="5118" width="9" style="92"/>
    <col min="5119" max="5119" width="34.4545454545455" style="92" customWidth="1"/>
    <col min="5120" max="5121" width="26.1818181818182" style="92" customWidth="1"/>
    <col min="5122" max="5122" width="32.8181818181818" style="92" customWidth="1"/>
    <col min="5123" max="5373" width="9" style="92" customWidth="1"/>
    <col min="5374" max="5374" width="9" style="92"/>
    <col min="5375" max="5375" width="34.4545454545455" style="92" customWidth="1"/>
    <col min="5376" max="5377" width="26.1818181818182" style="92" customWidth="1"/>
    <col min="5378" max="5378" width="32.8181818181818" style="92" customWidth="1"/>
    <col min="5379" max="5629" width="9" style="92" customWidth="1"/>
    <col min="5630" max="5630" width="9" style="92"/>
    <col min="5631" max="5631" width="34.4545454545455" style="92" customWidth="1"/>
    <col min="5632" max="5633" width="26.1818181818182" style="92" customWidth="1"/>
    <col min="5634" max="5634" width="32.8181818181818" style="92" customWidth="1"/>
    <col min="5635" max="5885" width="9" style="92" customWidth="1"/>
    <col min="5886" max="5886" width="9" style="92"/>
    <col min="5887" max="5887" width="34.4545454545455" style="92" customWidth="1"/>
    <col min="5888" max="5889" width="26.1818181818182" style="92" customWidth="1"/>
    <col min="5890" max="5890" width="32.8181818181818" style="92" customWidth="1"/>
    <col min="5891" max="6141" width="9" style="92" customWidth="1"/>
    <col min="6142" max="6142" width="9" style="92"/>
    <col min="6143" max="6143" width="34.4545454545455" style="92" customWidth="1"/>
    <col min="6144" max="6145" width="26.1818181818182" style="92" customWidth="1"/>
    <col min="6146" max="6146" width="32.8181818181818" style="92" customWidth="1"/>
    <col min="6147" max="6397" width="9" style="92" customWidth="1"/>
    <col min="6398" max="6398" width="9" style="92"/>
    <col min="6399" max="6399" width="34.4545454545455" style="92" customWidth="1"/>
    <col min="6400" max="6401" width="26.1818181818182" style="92" customWidth="1"/>
    <col min="6402" max="6402" width="32.8181818181818" style="92" customWidth="1"/>
    <col min="6403" max="6653" width="9" style="92" customWidth="1"/>
    <col min="6654" max="6654" width="9" style="92"/>
    <col min="6655" max="6655" width="34.4545454545455" style="92" customWidth="1"/>
    <col min="6656" max="6657" width="26.1818181818182" style="92" customWidth="1"/>
    <col min="6658" max="6658" width="32.8181818181818" style="92" customWidth="1"/>
    <col min="6659" max="6909" width="9" style="92" customWidth="1"/>
    <col min="6910" max="6910" width="9" style="92"/>
    <col min="6911" max="6911" width="34.4545454545455" style="92" customWidth="1"/>
    <col min="6912" max="6913" width="26.1818181818182" style="92" customWidth="1"/>
    <col min="6914" max="6914" width="32.8181818181818" style="92" customWidth="1"/>
    <col min="6915" max="7165" width="9" style="92" customWidth="1"/>
    <col min="7166" max="7166" width="9" style="92"/>
    <col min="7167" max="7167" width="34.4545454545455" style="92" customWidth="1"/>
    <col min="7168" max="7169" width="26.1818181818182" style="92" customWidth="1"/>
    <col min="7170" max="7170" width="32.8181818181818" style="92" customWidth="1"/>
    <col min="7171" max="7421" width="9" style="92" customWidth="1"/>
    <col min="7422" max="7422" width="9" style="92"/>
    <col min="7423" max="7423" width="34.4545454545455" style="92" customWidth="1"/>
    <col min="7424" max="7425" width="26.1818181818182" style="92" customWidth="1"/>
    <col min="7426" max="7426" width="32.8181818181818" style="92" customWidth="1"/>
    <col min="7427" max="7677" width="9" style="92" customWidth="1"/>
    <col min="7678" max="7678" width="9" style="92"/>
    <col min="7679" max="7679" width="34.4545454545455" style="92" customWidth="1"/>
    <col min="7680" max="7681" width="26.1818181818182" style="92" customWidth="1"/>
    <col min="7682" max="7682" width="32.8181818181818" style="92" customWidth="1"/>
    <col min="7683" max="7933" width="9" style="92" customWidth="1"/>
    <col min="7934" max="7934" width="9" style="92"/>
    <col min="7935" max="7935" width="34.4545454545455" style="92" customWidth="1"/>
    <col min="7936" max="7937" width="26.1818181818182" style="92" customWidth="1"/>
    <col min="7938" max="7938" width="32.8181818181818" style="92" customWidth="1"/>
    <col min="7939" max="8189" width="9" style="92" customWidth="1"/>
    <col min="8190" max="8190" width="9" style="92"/>
    <col min="8191" max="8191" width="34.4545454545455" style="92" customWidth="1"/>
    <col min="8192" max="8193" width="26.1818181818182" style="92" customWidth="1"/>
    <col min="8194" max="8194" width="32.8181818181818" style="92" customWidth="1"/>
    <col min="8195" max="8445" width="9" style="92" customWidth="1"/>
    <col min="8446" max="8446" width="9" style="92"/>
    <col min="8447" max="8447" width="34.4545454545455" style="92" customWidth="1"/>
    <col min="8448" max="8449" width="26.1818181818182" style="92" customWidth="1"/>
    <col min="8450" max="8450" width="32.8181818181818" style="92" customWidth="1"/>
    <col min="8451" max="8701" width="9" style="92" customWidth="1"/>
    <col min="8702" max="8702" width="9" style="92"/>
    <col min="8703" max="8703" width="34.4545454545455" style="92" customWidth="1"/>
    <col min="8704" max="8705" width="26.1818181818182" style="92" customWidth="1"/>
    <col min="8706" max="8706" width="32.8181818181818" style="92" customWidth="1"/>
    <col min="8707" max="8957" width="9" style="92" customWidth="1"/>
    <col min="8958" max="8958" width="9" style="92"/>
    <col min="8959" max="8959" width="34.4545454545455" style="92" customWidth="1"/>
    <col min="8960" max="8961" width="26.1818181818182" style="92" customWidth="1"/>
    <col min="8962" max="8962" width="32.8181818181818" style="92" customWidth="1"/>
    <col min="8963" max="9213" width="9" style="92" customWidth="1"/>
    <col min="9214" max="9214" width="9" style="92"/>
    <col min="9215" max="9215" width="34.4545454545455" style="92" customWidth="1"/>
    <col min="9216" max="9217" width="26.1818181818182" style="92" customWidth="1"/>
    <col min="9218" max="9218" width="32.8181818181818" style="92" customWidth="1"/>
    <col min="9219" max="9469" width="9" style="92" customWidth="1"/>
    <col min="9470" max="9470" width="9" style="92"/>
    <col min="9471" max="9471" width="34.4545454545455" style="92" customWidth="1"/>
    <col min="9472" max="9473" width="26.1818181818182" style="92" customWidth="1"/>
    <col min="9474" max="9474" width="32.8181818181818" style="92" customWidth="1"/>
    <col min="9475" max="9725" width="9" style="92" customWidth="1"/>
    <col min="9726" max="9726" width="9" style="92"/>
    <col min="9727" max="9727" width="34.4545454545455" style="92" customWidth="1"/>
    <col min="9728" max="9729" width="26.1818181818182" style="92" customWidth="1"/>
    <col min="9730" max="9730" width="32.8181818181818" style="92" customWidth="1"/>
    <col min="9731" max="9981" width="9" style="92" customWidth="1"/>
    <col min="9982" max="9982" width="9" style="92"/>
    <col min="9983" max="9983" width="34.4545454545455" style="92" customWidth="1"/>
    <col min="9984" max="9985" width="26.1818181818182" style="92" customWidth="1"/>
    <col min="9986" max="9986" width="32.8181818181818" style="92" customWidth="1"/>
    <col min="9987" max="10237" width="9" style="92" customWidth="1"/>
    <col min="10238" max="10238" width="9" style="92"/>
    <col min="10239" max="10239" width="34.4545454545455" style="92" customWidth="1"/>
    <col min="10240" max="10241" width="26.1818181818182" style="92" customWidth="1"/>
    <col min="10242" max="10242" width="32.8181818181818" style="92" customWidth="1"/>
    <col min="10243" max="10493" width="9" style="92" customWidth="1"/>
    <col min="10494" max="10494" width="9" style="92"/>
    <col min="10495" max="10495" width="34.4545454545455" style="92" customWidth="1"/>
    <col min="10496" max="10497" width="26.1818181818182" style="92" customWidth="1"/>
    <col min="10498" max="10498" width="32.8181818181818" style="92" customWidth="1"/>
    <col min="10499" max="10749" width="9" style="92" customWidth="1"/>
    <col min="10750" max="10750" width="9" style="92"/>
    <col min="10751" max="10751" width="34.4545454545455" style="92" customWidth="1"/>
    <col min="10752" max="10753" width="26.1818181818182" style="92" customWidth="1"/>
    <col min="10754" max="10754" width="32.8181818181818" style="92" customWidth="1"/>
    <col min="10755" max="11005" width="9" style="92" customWidth="1"/>
    <col min="11006" max="11006" width="9" style="92"/>
    <col min="11007" max="11007" width="34.4545454545455" style="92" customWidth="1"/>
    <col min="11008" max="11009" width="26.1818181818182" style="92" customWidth="1"/>
    <col min="11010" max="11010" width="32.8181818181818" style="92" customWidth="1"/>
    <col min="11011" max="11261" width="9" style="92" customWidth="1"/>
    <col min="11262" max="11262" width="9" style="92"/>
    <col min="11263" max="11263" width="34.4545454545455" style="92" customWidth="1"/>
    <col min="11264" max="11265" width="26.1818181818182" style="92" customWidth="1"/>
    <col min="11266" max="11266" width="32.8181818181818" style="92" customWidth="1"/>
    <col min="11267" max="11517" width="9" style="92" customWidth="1"/>
    <col min="11518" max="11518" width="9" style="92"/>
    <col min="11519" max="11519" width="34.4545454545455" style="92" customWidth="1"/>
    <col min="11520" max="11521" width="26.1818181818182" style="92" customWidth="1"/>
    <col min="11522" max="11522" width="32.8181818181818" style="92" customWidth="1"/>
    <col min="11523" max="11773" width="9" style="92" customWidth="1"/>
    <col min="11774" max="11774" width="9" style="92"/>
    <col min="11775" max="11775" width="34.4545454545455" style="92" customWidth="1"/>
    <col min="11776" max="11777" width="26.1818181818182" style="92" customWidth="1"/>
    <col min="11778" max="11778" width="32.8181818181818" style="92" customWidth="1"/>
    <col min="11779" max="12029" width="9" style="92" customWidth="1"/>
    <col min="12030" max="12030" width="9" style="92"/>
    <col min="12031" max="12031" width="34.4545454545455" style="92" customWidth="1"/>
    <col min="12032" max="12033" width="26.1818181818182" style="92" customWidth="1"/>
    <col min="12034" max="12034" width="32.8181818181818" style="92" customWidth="1"/>
    <col min="12035" max="12285" width="9" style="92" customWidth="1"/>
    <col min="12286" max="12286" width="9" style="92"/>
    <col min="12287" max="12287" width="34.4545454545455" style="92" customWidth="1"/>
    <col min="12288" max="12289" width="26.1818181818182" style="92" customWidth="1"/>
    <col min="12290" max="12290" width="32.8181818181818" style="92" customWidth="1"/>
    <col min="12291" max="12541" width="9" style="92" customWidth="1"/>
    <col min="12542" max="12542" width="9" style="92"/>
    <col min="12543" max="12543" width="34.4545454545455" style="92" customWidth="1"/>
    <col min="12544" max="12545" width="26.1818181818182" style="92" customWidth="1"/>
    <col min="12546" max="12546" width="32.8181818181818" style="92" customWidth="1"/>
    <col min="12547" max="12797" width="9" style="92" customWidth="1"/>
    <col min="12798" max="12798" width="9" style="92"/>
    <col min="12799" max="12799" width="34.4545454545455" style="92" customWidth="1"/>
    <col min="12800" max="12801" width="26.1818181818182" style="92" customWidth="1"/>
    <col min="12802" max="12802" width="32.8181818181818" style="92" customWidth="1"/>
    <col min="12803" max="13053" width="9" style="92" customWidth="1"/>
    <col min="13054" max="13054" width="9" style="92"/>
    <col min="13055" max="13055" width="34.4545454545455" style="92" customWidth="1"/>
    <col min="13056" max="13057" width="26.1818181818182" style="92" customWidth="1"/>
    <col min="13058" max="13058" width="32.8181818181818" style="92" customWidth="1"/>
    <col min="13059" max="13309" width="9" style="92" customWidth="1"/>
    <col min="13310" max="13310" width="9" style="92"/>
    <col min="13311" max="13311" width="34.4545454545455" style="92" customWidth="1"/>
    <col min="13312" max="13313" width="26.1818181818182" style="92" customWidth="1"/>
    <col min="13314" max="13314" width="32.8181818181818" style="92" customWidth="1"/>
    <col min="13315" max="13565" width="9" style="92" customWidth="1"/>
    <col min="13566" max="13566" width="9" style="92"/>
    <col min="13567" max="13567" width="34.4545454545455" style="92" customWidth="1"/>
    <col min="13568" max="13569" width="26.1818181818182" style="92" customWidth="1"/>
    <col min="13570" max="13570" width="32.8181818181818" style="92" customWidth="1"/>
    <col min="13571" max="13821" width="9" style="92" customWidth="1"/>
    <col min="13822" max="13822" width="9" style="92"/>
    <col min="13823" max="13823" width="34.4545454545455" style="92" customWidth="1"/>
    <col min="13824" max="13825" width="26.1818181818182" style="92" customWidth="1"/>
    <col min="13826" max="13826" width="32.8181818181818" style="92" customWidth="1"/>
    <col min="13827" max="14077" width="9" style="92" customWidth="1"/>
    <col min="14078" max="14078" width="9" style="92"/>
    <col min="14079" max="14079" width="34.4545454545455" style="92" customWidth="1"/>
    <col min="14080" max="14081" width="26.1818181818182" style="92" customWidth="1"/>
    <col min="14082" max="14082" width="32.8181818181818" style="92" customWidth="1"/>
    <col min="14083" max="14333" width="9" style="92" customWidth="1"/>
    <col min="14334" max="14334" width="9" style="92"/>
    <col min="14335" max="14335" width="34.4545454545455" style="92" customWidth="1"/>
    <col min="14336" max="14337" width="26.1818181818182" style="92" customWidth="1"/>
    <col min="14338" max="14338" width="32.8181818181818" style="92" customWidth="1"/>
    <col min="14339" max="14589" width="9" style="92" customWidth="1"/>
    <col min="14590" max="14590" width="9" style="92"/>
    <col min="14591" max="14591" width="34.4545454545455" style="92" customWidth="1"/>
    <col min="14592" max="14593" width="26.1818181818182" style="92" customWidth="1"/>
    <col min="14594" max="14594" width="32.8181818181818" style="92" customWidth="1"/>
    <col min="14595" max="14845" width="9" style="92" customWidth="1"/>
    <col min="14846" max="14846" width="9" style="92"/>
    <col min="14847" max="14847" width="34.4545454545455" style="92" customWidth="1"/>
    <col min="14848" max="14849" width="26.1818181818182" style="92" customWidth="1"/>
    <col min="14850" max="14850" width="32.8181818181818" style="92" customWidth="1"/>
    <col min="14851" max="15101" width="9" style="92" customWidth="1"/>
    <col min="15102" max="15102" width="9" style="92"/>
    <col min="15103" max="15103" width="34.4545454545455" style="92" customWidth="1"/>
    <col min="15104" max="15105" width="26.1818181818182" style="92" customWidth="1"/>
    <col min="15106" max="15106" width="32.8181818181818" style="92" customWidth="1"/>
    <col min="15107" max="15357" width="9" style="92" customWidth="1"/>
    <col min="15358" max="15358" width="9" style="92"/>
    <col min="15359" max="15359" width="34.4545454545455" style="92" customWidth="1"/>
    <col min="15360" max="15361" width="26.1818181818182" style="92" customWidth="1"/>
    <col min="15362" max="15362" width="32.8181818181818" style="92" customWidth="1"/>
    <col min="15363" max="15613" width="9" style="92" customWidth="1"/>
    <col min="15614" max="15614" width="9" style="92"/>
    <col min="15615" max="15615" width="34.4545454545455" style="92" customWidth="1"/>
    <col min="15616" max="15617" width="26.1818181818182" style="92" customWidth="1"/>
    <col min="15618" max="15618" width="32.8181818181818" style="92" customWidth="1"/>
    <col min="15619" max="15869" width="9" style="92" customWidth="1"/>
    <col min="15870" max="15870" width="9" style="92"/>
    <col min="15871" max="15871" width="34.4545454545455" style="92" customWidth="1"/>
    <col min="15872" max="15873" width="26.1818181818182" style="92" customWidth="1"/>
    <col min="15874" max="15874" width="32.8181818181818" style="92" customWidth="1"/>
    <col min="15875" max="16125" width="9" style="92" customWidth="1"/>
    <col min="16126" max="16126" width="9" style="92"/>
    <col min="16127" max="16127" width="34.4545454545455" style="92" customWidth="1"/>
    <col min="16128" max="16129" width="26.1818181818182" style="92" customWidth="1"/>
    <col min="16130" max="16130" width="32.8181818181818" style="92" customWidth="1"/>
    <col min="16131" max="16381" width="9" style="92" customWidth="1"/>
    <col min="16382" max="16384" width="9" style="92"/>
  </cols>
  <sheetData>
    <row r="1" spans="1:1">
      <c r="A1" s="91" t="s">
        <v>2227</v>
      </c>
    </row>
    <row r="2" s="90" customFormat="1" ht="31" spans="1:253">
      <c r="A2" s="93" t="s">
        <v>2228</v>
      </c>
      <c r="B2" s="93"/>
      <c r="C2" s="93"/>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row>
    <row r="3" s="90" customFormat="1" ht="25.5" customHeight="1" spans="1:253">
      <c r="A3" s="95"/>
      <c r="B3"/>
      <c r="C3" s="96" t="s">
        <v>23</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row>
    <row r="4" s="90" customFormat="1" ht="23" spans="1:253">
      <c r="A4" s="97" t="s">
        <v>2220</v>
      </c>
      <c r="B4" s="97" t="s">
        <v>2229</v>
      </c>
      <c r="C4" s="97" t="s">
        <v>2230</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row>
    <row r="5" s="90" customFormat="1" ht="23" spans="1:253">
      <c r="A5" s="98" t="s">
        <v>2223</v>
      </c>
      <c r="B5" s="97">
        <v>2090301</v>
      </c>
      <c r="C5" s="97"/>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row>
    <row r="6" s="90" customFormat="1" ht="23" spans="1:253">
      <c r="A6" s="98" t="s">
        <v>2224</v>
      </c>
      <c r="B6" s="97">
        <v>2091001</v>
      </c>
      <c r="C6" s="97"/>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row>
    <row r="7" s="90" customFormat="1" ht="23" spans="1:253">
      <c r="A7" s="98" t="s">
        <v>2225</v>
      </c>
      <c r="B7" s="97">
        <v>2091201</v>
      </c>
      <c r="C7" s="97"/>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row>
    <row r="8" s="90" customFormat="1" ht="23" spans="1:253">
      <c r="A8" s="98" t="s">
        <v>2226</v>
      </c>
      <c r="B8" s="97">
        <v>2091101</v>
      </c>
      <c r="C8" s="97"/>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row>
    <row r="9" ht="27.5" spans="1:3">
      <c r="A9" s="99" t="s">
        <v>2013</v>
      </c>
      <c r="B9" s="100"/>
      <c r="C9" s="99">
        <f>C5+C6+C7+C8</f>
        <v>0</v>
      </c>
    </row>
    <row r="10" spans="1:1">
      <c r="A10" s="2" t="s">
        <v>2116</v>
      </c>
    </row>
    <row r="14" spans="3:3">
      <c r="C14" s="101"/>
    </row>
  </sheetData>
  <mergeCells count="1">
    <mergeCell ref="A2:C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workbookViewId="0">
      <selection activeCell="H1" sqref="H1"/>
    </sheetView>
  </sheetViews>
  <sheetFormatPr defaultColWidth="14.5454545454545" defaultRowHeight="14" outlineLevelCol="7"/>
  <cols>
    <col min="1" max="1" width="11.8181818181818" style="37" customWidth="1"/>
    <col min="2" max="2" width="20.2727272727273" style="37" customWidth="1"/>
    <col min="3" max="3" width="9.36363636363636" style="37" customWidth="1"/>
    <col min="4" max="4" width="9.90909090909091" style="37" customWidth="1"/>
    <col min="5" max="5" width="9.54545454545454" style="37" customWidth="1"/>
    <col min="6" max="6" width="10" style="37" customWidth="1"/>
    <col min="7" max="249" width="14.5454545454545" style="37"/>
    <col min="250" max="16384" width="14.5454545454545" style="38"/>
  </cols>
  <sheetData>
    <row r="1" spans="1:8">
      <c r="A1" s="37" t="s">
        <v>2231</v>
      </c>
      <c r="H1" s="2" t="s">
        <v>2116</v>
      </c>
    </row>
    <row r="2" spans="1:7">
      <c r="A2" s="75" t="s">
        <v>13</v>
      </c>
      <c r="B2" s="76"/>
      <c r="C2" s="76"/>
      <c r="D2" s="76"/>
      <c r="E2" s="76"/>
      <c r="F2" s="76"/>
      <c r="G2" s="76"/>
    </row>
    <row r="3" spans="1:7">
      <c r="A3" s="77"/>
      <c r="B3" s="76"/>
      <c r="C3" s="76"/>
      <c r="D3" s="76"/>
      <c r="E3" s="78"/>
      <c r="F3" s="78"/>
      <c r="G3" s="79" t="s">
        <v>23</v>
      </c>
    </row>
    <row r="4" customHeight="1" spans="1:7">
      <c r="A4" s="80" t="s">
        <v>2232</v>
      </c>
      <c r="B4" s="81" t="s">
        <v>24</v>
      </c>
      <c r="C4" s="80" t="s">
        <v>2233</v>
      </c>
      <c r="D4" s="80" t="s">
        <v>2234</v>
      </c>
      <c r="E4" s="82" t="s">
        <v>2235</v>
      </c>
      <c r="F4" s="83"/>
      <c r="G4" s="84"/>
    </row>
    <row r="5" ht="28" spans="1:7">
      <c r="A5" s="85"/>
      <c r="B5" s="86"/>
      <c r="C5" s="85"/>
      <c r="D5" s="85"/>
      <c r="E5" s="64" t="s">
        <v>2236</v>
      </c>
      <c r="F5" s="66" t="s">
        <v>2237</v>
      </c>
      <c r="G5" s="66" t="s">
        <v>2238</v>
      </c>
    </row>
    <row r="6" spans="1:7">
      <c r="A6" s="28" t="s">
        <v>2239</v>
      </c>
      <c r="B6" s="87" t="s">
        <v>2240</v>
      </c>
      <c r="C6" s="48"/>
      <c r="D6" s="48"/>
      <c r="E6" s="48"/>
      <c r="F6" s="50"/>
      <c r="G6" s="50"/>
    </row>
    <row r="7" spans="1:7">
      <c r="A7" s="28" t="s">
        <v>2241</v>
      </c>
      <c r="B7" s="47" t="s">
        <v>2242</v>
      </c>
      <c r="C7" s="48"/>
      <c r="D7" s="49"/>
      <c r="E7" s="49"/>
      <c r="F7" s="50"/>
      <c r="G7" s="50"/>
    </row>
    <row r="8" spans="1:7">
      <c r="A8" s="28" t="s">
        <v>2243</v>
      </c>
      <c r="B8" s="47" t="s">
        <v>2244</v>
      </c>
      <c r="C8" s="48"/>
      <c r="D8" s="49"/>
      <c r="E8" s="49"/>
      <c r="F8" s="50"/>
      <c r="G8" s="50"/>
    </row>
    <row r="9" spans="1:7">
      <c r="A9" s="28" t="s">
        <v>2245</v>
      </c>
      <c r="B9" s="47" t="s">
        <v>2246</v>
      </c>
      <c r="C9" s="48"/>
      <c r="D9" s="49"/>
      <c r="E9" s="49"/>
      <c r="F9" s="50"/>
      <c r="G9" s="50"/>
    </row>
    <row r="10" spans="1:7">
      <c r="A10" s="28" t="s">
        <v>2247</v>
      </c>
      <c r="B10" s="88" t="s">
        <v>2248</v>
      </c>
      <c r="C10" s="48"/>
      <c r="D10" s="49"/>
      <c r="E10" s="49"/>
      <c r="F10" s="50"/>
      <c r="G10" s="50"/>
    </row>
    <row r="11" spans="1:7">
      <c r="A11" s="28" t="s">
        <v>2249</v>
      </c>
      <c r="B11" s="47" t="s">
        <v>2250</v>
      </c>
      <c r="C11" s="48"/>
      <c r="D11" s="49"/>
      <c r="E11" s="49"/>
      <c r="F11" s="50"/>
      <c r="G11" s="50"/>
    </row>
    <row r="12" spans="1:7">
      <c r="A12" s="28" t="s">
        <v>2251</v>
      </c>
      <c r="B12" s="47" t="s">
        <v>2252</v>
      </c>
      <c r="C12" s="48"/>
      <c r="D12" s="49"/>
      <c r="E12" s="49"/>
      <c r="F12" s="50"/>
      <c r="G12" s="50"/>
    </row>
    <row r="13" spans="1:7">
      <c r="A13" s="28" t="s">
        <v>2253</v>
      </c>
      <c r="B13" s="47" t="s">
        <v>2254</v>
      </c>
      <c r="C13" s="48"/>
      <c r="D13" s="49"/>
      <c r="E13" s="49"/>
      <c r="F13" s="50"/>
      <c r="G13" s="50"/>
    </row>
    <row r="14" spans="1:7">
      <c r="A14" s="28" t="s">
        <v>2255</v>
      </c>
      <c r="B14" s="47" t="s">
        <v>2256</v>
      </c>
      <c r="C14" s="48"/>
      <c r="D14" s="48"/>
      <c r="E14" s="48"/>
      <c r="F14" s="50"/>
      <c r="G14" s="50"/>
    </row>
    <row r="15" spans="1:7">
      <c r="A15" s="28" t="s">
        <v>2257</v>
      </c>
      <c r="B15" s="47" t="s">
        <v>2258</v>
      </c>
      <c r="C15" s="48"/>
      <c r="D15" s="48"/>
      <c r="E15" s="48"/>
      <c r="F15" s="50"/>
      <c r="G15" s="50"/>
    </row>
    <row r="16" spans="1:7">
      <c r="A16" s="28" t="s">
        <v>2259</v>
      </c>
      <c r="B16" s="47" t="s">
        <v>2260</v>
      </c>
      <c r="C16" s="48"/>
      <c r="D16" s="48"/>
      <c r="E16" s="48"/>
      <c r="F16" s="50"/>
      <c r="G16" s="50"/>
    </row>
    <row r="17" spans="1:7">
      <c r="A17" s="28" t="s">
        <v>2261</v>
      </c>
      <c r="B17" s="47" t="s">
        <v>2262</v>
      </c>
      <c r="C17" s="48"/>
      <c r="D17" s="48"/>
      <c r="E17" s="48"/>
      <c r="F17" s="50"/>
      <c r="G17" s="50"/>
    </row>
    <row r="18" spans="1:7">
      <c r="A18" s="28" t="s">
        <v>2263</v>
      </c>
      <c r="B18" s="47" t="s">
        <v>2264</v>
      </c>
      <c r="C18" s="48"/>
      <c r="D18" s="48"/>
      <c r="E18" s="48"/>
      <c r="F18" s="50"/>
      <c r="G18" s="50"/>
    </row>
    <row r="19" spans="1:7">
      <c r="A19" s="28" t="s">
        <v>2265</v>
      </c>
      <c r="B19" s="47" t="s">
        <v>2266</v>
      </c>
      <c r="C19" s="48"/>
      <c r="D19" s="49"/>
      <c r="E19" s="49"/>
      <c r="F19" s="50"/>
      <c r="G19" s="50"/>
    </row>
    <row r="20" spans="1:7">
      <c r="A20" s="28" t="s">
        <v>2267</v>
      </c>
      <c r="B20" s="47" t="s">
        <v>2268</v>
      </c>
      <c r="C20" s="48"/>
      <c r="D20" s="48"/>
      <c r="E20" s="48"/>
      <c r="F20" s="50"/>
      <c r="G20" s="50"/>
    </row>
    <row r="21" spans="1:7">
      <c r="A21" s="28" t="s">
        <v>2269</v>
      </c>
      <c r="B21" s="47" t="s">
        <v>2270</v>
      </c>
      <c r="C21" s="48"/>
      <c r="D21" s="49"/>
      <c r="E21" s="49"/>
      <c r="F21" s="50"/>
      <c r="G21" s="50"/>
    </row>
    <row r="22" spans="1:7">
      <c r="A22" s="28" t="s">
        <v>2271</v>
      </c>
      <c r="B22" s="47" t="s">
        <v>2272</v>
      </c>
      <c r="C22" s="48"/>
      <c r="D22" s="48"/>
      <c r="E22" s="48"/>
      <c r="F22" s="50"/>
      <c r="G22" s="50"/>
    </row>
    <row r="23" spans="1:7">
      <c r="A23" s="28" t="s">
        <v>2273</v>
      </c>
      <c r="B23" s="47" t="s">
        <v>2274</v>
      </c>
      <c r="C23" s="48"/>
      <c r="D23" s="48"/>
      <c r="E23" s="48"/>
      <c r="F23" s="50"/>
      <c r="G23" s="50"/>
    </row>
    <row r="24" spans="1:7">
      <c r="A24" s="28" t="s">
        <v>2275</v>
      </c>
      <c r="B24" s="47" t="s">
        <v>2276</v>
      </c>
      <c r="C24" s="48"/>
      <c r="D24" s="48"/>
      <c r="E24" s="48"/>
      <c r="F24" s="50"/>
      <c r="G24" s="50"/>
    </row>
    <row r="25" spans="1:7">
      <c r="A25" s="28" t="s">
        <v>2277</v>
      </c>
      <c r="B25" s="47" t="s">
        <v>2278</v>
      </c>
      <c r="C25" s="48"/>
      <c r="D25" s="48"/>
      <c r="E25" s="48"/>
      <c r="F25" s="50"/>
      <c r="G25" s="50"/>
    </row>
    <row r="26" spans="1:7">
      <c r="A26" s="28" t="s">
        <v>2279</v>
      </c>
      <c r="B26" s="47" t="s">
        <v>2280</v>
      </c>
      <c r="C26" s="48"/>
      <c r="D26" s="49"/>
      <c r="E26" s="49"/>
      <c r="F26" s="50"/>
      <c r="G26" s="50"/>
    </row>
    <row r="27" spans="1:7">
      <c r="A27" s="28" t="s">
        <v>2281</v>
      </c>
      <c r="B27" s="47" t="s">
        <v>2282</v>
      </c>
      <c r="C27" s="48"/>
      <c r="D27" s="48"/>
      <c r="E27" s="48"/>
      <c r="F27" s="50"/>
      <c r="G27" s="50"/>
    </row>
    <row r="28" spans="1:7">
      <c r="A28" s="28" t="s">
        <v>2283</v>
      </c>
      <c r="B28" s="47" t="s">
        <v>2284</v>
      </c>
      <c r="C28" s="48"/>
      <c r="D28" s="48"/>
      <c r="E28" s="48"/>
      <c r="F28" s="50"/>
      <c r="G28" s="50"/>
    </row>
    <row r="29" spans="1:7">
      <c r="A29" s="28"/>
      <c r="B29" s="47"/>
      <c r="C29" s="48"/>
      <c r="D29" s="48"/>
      <c r="E29" s="48"/>
      <c r="F29" s="50"/>
      <c r="G29" s="50"/>
    </row>
    <row r="30" spans="1:7">
      <c r="A30" s="28" t="s">
        <v>2285</v>
      </c>
      <c r="B30" s="47" t="s">
        <v>2286</v>
      </c>
      <c r="C30" s="48"/>
      <c r="D30" s="48"/>
      <c r="E30" s="48"/>
      <c r="F30" s="50"/>
      <c r="G30" s="50"/>
    </row>
    <row r="31" spans="1:7">
      <c r="A31" s="28" t="s">
        <v>2287</v>
      </c>
      <c r="B31" s="47" t="s">
        <v>2288</v>
      </c>
      <c r="C31" s="48"/>
      <c r="D31" s="49"/>
      <c r="E31" s="49"/>
      <c r="F31" s="50"/>
      <c r="G31" s="50"/>
    </row>
    <row r="32" spans="1:7">
      <c r="A32" s="28" t="s">
        <v>2289</v>
      </c>
      <c r="B32" s="47" t="s">
        <v>2290</v>
      </c>
      <c r="C32" s="48"/>
      <c r="D32" s="48"/>
      <c r="E32" s="48"/>
      <c r="F32" s="50"/>
      <c r="G32" s="50"/>
    </row>
    <row r="33" spans="1:7">
      <c r="A33" s="28" t="s">
        <v>2291</v>
      </c>
      <c r="B33" s="47" t="s">
        <v>2292</v>
      </c>
      <c r="C33" s="48"/>
      <c r="D33" s="48"/>
      <c r="E33" s="48"/>
      <c r="F33" s="50"/>
      <c r="G33" s="50"/>
    </row>
    <row r="34" spans="1:7">
      <c r="A34" s="28" t="s">
        <v>2293</v>
      </c>
      <c r="B34" s="47" t="s">
        <v>2294</v>
      </c>
      <c r="C34" s="48"/>
      <c r="D34" s="48"/>
      <c r="E34" s="48"/>
      <c r="F34" s="50"/>
      <c r="G34" s="50"/>
    </row>
    <row r="35" spans="1:7">
      <c r="A35" s="28" t="s">
        <v>2295</v>
      </c>
      <c r="B35" s="47" t="s">
        <v>2296</v>
      </c>
      <c r="C35" s="48"/>
      <c r="D35" s="48"/>
      <c r="E35" s="48"/>
      <c r="F35" s="50"/>
      <c r="G35" s="50"/>
    </row>
    <row r="36" spans="1:7">
      <c r="A36" s="28" t="s">
        <v>2297</v>
      </c>
      <c r="B36" s="47" t="s">
        <v>2298</v>
      </c>
      <c r="C36" s="48"/>
      <c r="D36" s="48"/>
      <c r="E36" s="48"/>
      <c r="F36" s="50"/>
      <c r="G36" s="50"/>
    </row>
    <row r="37" spans="1:7">
      <c r="A37" s="28"/>
      <c r="B37" s="47"/>
      <c r="C37" s="48"/>
      <c r="D37" s="48"/>
      <c r="E37" s="48"/>
      <c r="F37" s="50"/>
      <c r="G37" s="50"/>
    </row>
    <row r="38" spans="1:7">
      <c r="A38" s="28" t="s">
        <v>2299</v>
      </c>
      <c r="B38" s="47" t="s">
        <v>2300</v>
      </c>
      <c r="C38" s="48"/>
      <c r="D38" s="48"/>
      <c r="E38" s="48"/>
      <c r="F38" s="50"/>
      <c r="G38" s="50"/>
    </row>
    <row r="39" spans="1:7">
      <c r="A39" s="28" t="s">
        <v>2301</v>
      </c>
      <c r="B39" s="47" t="s">
        <v>2302</v>
      </c>
      <c r="C39" s="48"/>
      <c r="D39" s="49"/>
      <c r="E39" s="49"/>
      <c r="F39" s="50"/>
      <c r="G39" s="50"/>
    </row>
    <row r="40" spans="1:7">
      <c r="A40" s="28" t="s">
        <v>2303</v>
      </c>
      <c r="B40" s="47" t="s">
        <v>2304</v>
      </c>
      <c r="C40" s="48"/>
      <c r="D40" s="48"/>
      <c r="E40" s="48"/>
      <c r="F40" s="50"/>
      <c r="G40" s="50"/>
    </row>
    <row r="41" spans="1:7">
      <c r="A41" s="28" t="s">
        <v>2305</v>
      </c>
      <c r="B41" s="47" t="s">
        <v>2306</v>
      </c>
      <c r="C41" s="48"/>
      <c r="D41" s="48"/>
      <c r="E41" s="48"/>
      <c r="F41" s="50"/>
      <c r="G41" s="50"/>
    </row>
    <row r="42" spans="1:7">
      <c r="A42" s="28" t="s">
        <v>2307</v>
      </c>
      <c r="B42" s="47" t="s">
        <v>2308</v>
      </c>
      <c r="C42" s="48"/>
      <c r="D42" s="49"/>
      <c r="E42" s="49"/>
      <c r="F42" s="50"/>
      <c r="G42" s="50"/>
    </row>
    <row r="43" spans="1:7">
      <c r="A43" s="28" t="s">
        <v>2309</v>
      </c>
      <c r="B43" s="47" t="s">
        <v>2310</v>
      </c>
      <c r="C43" s="48"/>
      <c r="D43" s="48"/>
      <c r="E43" s="48"/>
      <c r="F43" s="50"/>
      <c r="G43" s="50"/>
    </row>
    <row r="44" spans="1:7">
      <c r="A44" s="28" t="s">
        <v>2311</v>
      </c>
      <c r="B44" s="47" t="s">
        <v>2312</v>
      </c>
      <c r="C44" s="48"/>
      <c r="D44" s="48"/>
      <c r="E44" s="48"/>
      <c r="F44" s="50"/>
      <c r="G44" s="50"/>
    </row>
    <row r="45" spans="1:7">
      <c r="A45" s="28" t="s">
        <v>2313</v>
      </c>
      <c r="B45" s="47" t="s">
        <v>2314</v>
      </c>
      <c r="C45" s="48"/>
      <c r="D45" s="48"/>
      <c r="E45" s="48"/>
      <c r="F45" s="50"/>
      <c r="G45" s="50"/>
    </row>
    <row r="46" spans="1:7">
      <c r="A46" s="28" t="s">
        <v>2315</v>
      </c>
      <c r="B46" s="47" t="s">
        <v>2316</v>
      </c>
      <c r="C46" s="48"/>
      <c r="D46" s="48"/>
      <c r="E46" s="48"/>
      <c r="F46" s="50"/>
      <c r="G46" s="50"/>
    </row>
    <row r="47" spans="1:7">
      <c r="A47" s="28" t="s">
        <v>2317</v>
      </c>
      <c r="B47" s="47" t="s">
        <v>2318</v>
      </c>
      <c r="C47" s="48"/>
      <c r="D47" s="48"/>
      <c r="E47" s="48"/>
      <c r="F47" s="50"/>
      <c r="G47" s="50"/>
    </row>
    <row r="48" spans="1:7">
      <c r="A48" s="28" t="s">
        <v>2319</v>
      </c>
      <c r="B48" s="47" t="s">
        <v>2320</v>
      </c>
      <c r="C48" s="48"/>
      <c r="D48" s="48"/>
      <c r="E48" s="48"/>
      <c r="F48" s="50"/>
      <c r="G48" s="50"/>
    </row>
    <row r="49" spans="1:7">
      <c r="A49" s="28" t="s">
        <v>2321</v>
      </c>
      <c r="B49" s="47" t="s">
        <v>2322</v>
      </c>
      <c r="C49" s="48"/>
      <c r="D49" s="48"/>
      <c r="E49" s="48"/>
      <c r="F49" s="50"/>
      <c r="G49" s="50"/>
    </row>
    <row r="50" spans="1:7">
      <c r="A50" s="28" t="s">
        <v>2323</v>
      </c>
      <c r="B50" s="47" t="s">
        <v>2324</v>
      </c>
      <c r="C50" s="48"/>
      <c r="D50" s="48"/>
      <c r="E50" s="48"/>
      <c r="F50" s="50"/>
      <c r="G50" s="50"/>
    </row>
    <row r="51" spans="1:7">
      <c r="A51" s="28" t="s">
        <v>2325</v>
      </c>
      <c r="B51" s="47" t="s">
        <v>2326</v>
      </c>
      <c r="C51" s="48"/>
      <c r="D51" s="49"/>
      <c r="E51" s="49"/>
      <c r="F51" s="50"/>
      <c r="G51" s="50"/>
    </row>
    <row r="52" spans="1:7">
      <c r="A52" s="28" t="s">
        <v>2327</v>
      </c>
      <c r="B52" s="47" t="s">
        <v>2328</v>
      </c>
      <c r="C52" s="48"/>
      <c r="D52" s="48"/>
      <c r="E52" s="48"/>
      <c r="F52" s="50"/>
      <c r="G52" s="50"/>
    </row>
    <row r="53" spans="1:7">
      <c r="A53" s="28" t="s">
        <v>2329</v>
      </c>
      <c r="B53" s="47" t="s">
        <v>2330</v>
      </c>
      <c r="C53" s="48"/>
      <c r="D53" s="48"/>
      <c r="E53" s="48"/>
      <c r="F53" s="50"/>
      <c r="G53" s="50"/>
    </row>
    <row r="54" spans="1:7">
      <c r="A54" s="28" t="s">
        <v>2331</v>
      </c>
      <c r="B54" s="47" t="s">
        <v>2332</v>
      </c>
      <c r="C54" s="48"/>
      <c r="D54" s="48"/>
      <c r="E54" s="48"/>
      <c r="F54" s="50"/>
      <c r="G54" s="50"/>
    </row>
    <row r="55" spans="1:7">
      <c r="A55" s="28" t="s">
        <v>2333</v>
      </c>
      <c r="B55" s="47" t="s">
        <v>2334</v>
      </c>
      <c r="C55" s="48"/>
      <c r="D55" s="49"/>
      <c r="E55" s="49"/>
      <c r="F55" s="50"/>
      <c r="G55" s="50"/>
    </row>
    <row r="56" spans="1:7">
      <c r="A56" s="28" t="s">
        <v>2335</v>
      </c>
      <c r="B56" s="47" t="s">
        <v>2336</v>
      </c>
      <c r="C56" s="48"/>
      <c r="D56" s="48"/>
      <c r="E56" s="48"/>
      <c r="F56" s="50"/>
      <c r="G56" s="50"/>
    </row>
    <row r="57" spans="1:7">
      <c r="A57" s="28" t="s">
        <v>2337</v>
      </c>
      <c r="B57" s="47" t="s">
        <v>2334</v>
      </c>
      <c r="C57" s="48"/>
      <c r="D57" s="48"/>
      <c r="E57" s="48"/>
      <c r="F57" s="50"/>
      <c r="G57" s="50"/>
    </row>
    <row r="58" spans="1:7">
      <c r="A58" s="28"/>
      <c r="B58" s="47"/>
      <c r="C58" s="48"/>
      <c r="D58" s="49"/>
      <c r="E58" s="49"/>
      <c r="F58" s="52"/>
      <c r="G58" s="52"/>
    </row>
    <row r="59" spans="1:7">
      <c r="A59" s="28"/>
      <c r="B59" s="28"/>
      <c r="C59" s="48"/>
      <c r="D59" s="49"/>
      <c r="E59" s="49"/>
      <c r="F59" s="52"/>
      <c r="G59" s="52"/>
    </row>
    <row r="60" spans="1:7">
      <c r="A60" s="28"/>
      <c r="B60" s="28"/>
      <c r="C60" s="48"/>
      <c r="D60" s="49"/>
      <c r="E60" s="49"/>
      <c r="F60" s="52"/>
      <c r="G60" s="52"/>
    </row>
    <row r="61" ht="70" customHeight="1" spans="1:7">
      <c r="A61" s="28"/>
      <c r="B61" s="89" t="s">
        <v>2338</v>
      </c>
      <c r="C61" s="48"/>
      <c r="D61" s="49"/>
      <c r="E61" s="49"/>
      <c r="F61" s="50"/>
      <c r="G61" s="50"/>
    </row>
    <row r="62" spans="1:7">
      <c r="A62" s="28"/>
      <c r="B62" s="28"/>
      <c r="C62" s="48"/>
      <c r="D62" s="49"/>
      <c r="E62" s="49"/>
      <c r="F62" s="52"/>
      <c r="G62" s="52"/>
    </row>
    <row r="63" spans="1:7">
      <c r="A63" s="28" t="s">
        <v>2339</v>
      </c>
      <c r="B63" s="47" t="s">
        <v>2340</v>
      </c>
      <c r="C63" s="48"/>
      <c r="D63" s="49"/>
      <c r="E63" s="49"/>
      <c r="F63" s="50"/>
      <c r="G63" s="50"/>
    </row>
    <row r="64" spans="1:7">
      <c r="A64" s="28" t="s">
        <v>2341</v>
      </c>
      <c r="B64" s="47" t="s">
        <v>2342</v>
      </c>
      <c r="C64" s="48"/>
      <c r="D64" s="49"/>
      <c r="E64" s="49"/>
      <c r="F64" s="50"/>
      <c r="G64" s="50"/>
    </row>
    <row r="65" spans="1:7">
      <c r="A65" s="28" t="s">
        <v>2343</v>
      </c>
      <c r="B65" s="47" t="s">
        <v>2344</v>
      </c>
      <c r="C65" s="48"/>
      <c r="D65" s="48"/>
      <c r="E65" s="48"/>
      <c r="F65" s="50"/>
      <c r="G65" s="50"/>
    </row>
    <row r="66" spans="1:7">
      <c r="A66" s="28"/>
      <c r="B66" s="47"/>
      <c r="C66" s="48"/>
      <c r="D66" s="49"/>
      <c r="E66" s="49"/>
      <c r="F66" s="52"/>
      <c r="G66" s="52"/>
    </row>
    <row r="67" spans="1:7">
      <c r="A67" s="28" t="s">
        <v>2345</v>
      </c>
      <c r="B67" s="47" t="s">
        <v>2346</v>
      </c>
      <c r="C67" s="48"/>
      <c r="D67" s="49"/>
      <c r="E67" s="49"/>
      <c r="F67" s="50"/>
      <c r="G67" s="50"/>
    </row>
    <row r="68" spans="1:7">
      <c r="A68" s="28" t="s">
        <v>2347</v>
      </c>
      <c r="B68" s="47" t="s">
        <v>2348</v>
      </c>
      <c r="C68" s="48"/>
      <c r="D68" s="48"/>
      <c r="E68" s="48"/>
      <c r="F68" s="50"/>
      <c r="G68" s="50"/>
    </row>
    <row r="69" spans="1:7">
      <c r="A69" s="28" t="s">
        <v>2349</v>
      </c>
      <c r="B69" s="47" t="s">
        <v>2350</v>
      </c>
      <c r="C69" s="48"/>
      <c r="D69" s="49"/>
      <c r="E69" s="49"/>
      <c r="F69" s="50"/>
      <c r="G69" s="50"/>
    </row>
    <row r="70" spans="1:7">
      <c r="A70" s="28" t="s">
        <v>2351</v>
      </c>
      <c r="B70" s="47" t="s">
        <v>2352</v>
      </c>
      <c r="C70" s="48"/>
      <c r="D70" s="48"/>
      <c r="E70" s="48"/>
      <c r="F70" s="50"/>
      <c r="G70" s="50"/>
    </row>
    <row r="71" spans="1:7">
      <c r="A71" s="28" t="s">
        <v>2353</v>
      </c>
      <c r="B71" s="47" t="s">
        <v>2354</v>
      </c>
      <c r="C71" s="48"/>
      <c r="D71" s="49"/>
      <c r="E71" s="49"/>
      <c r="F71" s="50"/>
      <c r="G71" s="50"/>
    </row>
    <row r="72" spans="1:7">
      <c r="A72" s="28" t="s">
        <v>2355</v>
      </c>
      <c r="B72" s="47" t="s">
        <v>2356</v>
      </c>
      <c r="C72" s="48"/>
      <c r="D72" s="48"/>
      <c r="E72" s="48"/>
      <c r="F72" s="50"/>
      <c r="G72" s="50"/>
    </row>
    <row r="73" spans="1:7">
      <c r="A73" s="28" t="s">
        <v>2357</v>
      </c>
      <c r="B73" s="47" t="s">
        <v>2358</v>
      </c>
      <c r="C73" s="48"/>
      <c r="D73" s="49"/>
      <c r="E73" s="49"/>
      <c r="F73" s="50"/>
      <c r="G73" s="50"/>
    </row>
    <row r="74" spans="1:7">
      <c r="A74" s="28" t="s">
        <v>2359</v>
      </c>
      <c r="B74" s="47" t="s">
        <v>2360</v>
      </c>
      <c r="C74" s="48">
        <v>0</v>
      </c>
      <c r="D74" s="49">
        <v>0</v>
      </c>
      <c r="E74" s="49">
        <v>0</v>
      </c>
      <c r="F74" s="50" t="s">
        <v>2361</v>
      </c>
      <c r="G74" s="50" t="s">
        <v>2361</v>
      </c>
    </row>
    <row r="75" spans="1:7">
      <c r="A75" s="28" t="s">
        <v>2362</v>
      </c>
      <c r="B75" s="47" t="s">
        <v>2363</v>
      </c>
      <c r="C75" s="48"/>
      <c r="D75" s="48"/>
      <c r="E75" s="48"/>
      <c r="F75" s="50"/>
      <c r="G75" s="50"/>
    </row>
    <row r="76" spans="1:7">
      <c r="A76" s="28" t="s">
        <v>2364</v>
      </c>
      <c r="B76" s="47" t="s">
        <v>2365</v>
      </c>
      <c r="C76" s="48"/>
      <c r="D76" s="49"/>
      <c r="E76" s="49"/>
      <c r="F76" s="50"/>
      <c r="G76" s="50"/>
    </row>
    <row r="77" spans="1:7">
      <c r="A77" s="28" t="s">
        <v>2366</v>
      </c>
      <c r="B77" s="47" t="s">
        <v>2367</v>
      </c>
      <c r="C77" s="48"/>
      <c r="D77" s="48"/>
      <c r="E77" s="48"/>
      <c r="F77" s="50"/>
      <c r="G77" s="50"/>
    </row>
    <row r="78" spans="1:7">
      <c r="A78" s="28"/>
      <c r="B78" s="28"/>
      <c r="C78" s="48"/>
      <c r="D78" s="49"/>
      <c r="E78" s="49"/>
      <c r="F78" s="52"/>
      <c r="G78" s="52"/>
    </row>
    <row r="79" ht="56" spans="1:7">
      <c r="A79" s="28"/>
      <c r="B79" s="89" t="s">
        <v>2368</v>
      </c>
      <c r="C79" s="48"/>
      <c r="D79" s="49"/>
      <c r="E79" s="49"/>
      <c r="F79" s="50"/>
      <c r="G79" s="50"/>
    </row>
  </sheetData>
  <mergeCells count="6">
    <mergeCell ref="A2:G2"/>
    <mergeCell ref="E4:G4"/>
    <mergeCell ref="A4:A5"/>
    <mergeCell ref="B4:B5"/>
    <mergeCell ref="C4:C5"/>
    <mergeCell ref="D4:D5"/>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8"/>
  <sheetViews>
    <sheetView topLeftCell="A363" workbookViewId="0">
      <selection activeCell="A378" sqref="A378"/>
    </sheetView>
  </sheetViews>
  <sheetFormatPr defaultColWidth="10" defaultRowHeight="14" outlineLevelCol="6"/>
  <cols>
    <col min="1" max="1" width="10" style="70"/>
    <col min="2" max="2" width="26.8181818181818" style="70" customWidth="1"/>
    <col min="3" max="3" width="8" style="70" customWidth="1"/>
    <col min="4" max="249" width="10" style="70"/>
    <col min="250" max="16384" width="10" style="71"/>
  </cols>
  <sheetData>
    <row r="1" spans="1:1">
      <c r="A1" s="70" t="s">
        <v>2231</v>
      </c>
    </row>
    <row r="2" spans="1:7">
      <c r="A2" s="72" t="s">
        <v>14</v>
      </c>
      <c r="B2" s="72"/>
      <c r="C2" s="72"/>
      <c r="D2" s="72"/>
      <c r="E2" s="72"/>
      <c r="F2" s="72"/>
      <c r="G2" s="72"/>
    </row>
    <row r="3" spans="7:7">
      <c r="G3" s="37" t="s">
        <v>23</v>
      </c>
    </row>
    <row r="4" customHeight="1" spans="1:7">
      <c r="A4" s="64" t="s">
        <v>89</v>
      </c>
      <c r="B4" s="73" t="s">
        <v>24</v>
      </c>
      <c r="C4" s="64" t="s">
        <v>25</v>
      </c>
      <c r="D4" s="64" t="s">
        <v>2369</v>
      </c>
      <c r="E4" s="64" t="s">
        <v>27</v>
      </c>
      <c r="F4" s="64"/>
      <c r="G4" s="64"/>
    </row>
    <row r="5" spans="1:7">
      <c r="A5" s="64"/>
      <c r="B5" s="73"/>
      <c r="C5" s="64"/>
      <c r="D5" s="64"/>
      <c r="E5" s="69" t="s">
        <v>30</v>
      </c>
      <c r="F5" s="74" t="s">
        <v>31</v>
      </c>
      <c r="G5" s="74" t="s">
        <v>92</v>
      </c>
    </row>
    <row r="6" spans="1:7">
      <c r="A6" s="54" t="s">
        <v>2370</v>
      </c>
      <c r="B6" s="54" t="s">
        <v>2371</v>
      </c>
      <c r="C6" s="67">
        <v>0</v>
      </c>
      <c r="D6" s="67">
        <v>0</v>
      </c>
      <c r="E6" s="67">
        <v>0</v>
      </c>
      <c r="F6" s="68" t="s">
        <v>2361</v>
      </c>
      <c r="G6" s="68" t="s">
        <v>2361</v>
      </c>
    </row>
    <row r="7" spans="1:7">
      <c r="A7" s="54" t="s">
        <v>2372</v>
      </c>
      <c r="B7" s="54" t="s">
        <v>2373</v>
      </c>
      <c r="C7" s="67">
        <v>0</v>
      </c>
      <c r="D7" s="67">
        <v>0</v>
      </c>
      <c r="E7" s="67">
        <v>0</v>
      </c>
      <c r="F7" s="68" t="s">
        <v>2361</v>
      </c>
      <c r="G7" s="68" t="s">
        <v>2361</v>
      </c>
    </row>
    <row r="8" spans="1:7">
      <c r="A8" s="54" t="s">
        <v>2374</v>
      </c>
      <c r="B8" s="54" t="s">
        <v>2375</v>
      </c>
      <c r="C8" s="67">
        <v>0</v>
      </c>
      <c r="D8" s="67">
        <v>0</v>
      </c>
      <c r="E8" s="67">
        <v>0</v>
      </c>
      <c r="F8" s="68" t="s">
        <v>2361</v>
      </c>
      <c r="G8" s="68" t="s">
        <v>2361</v>
      </c>
    </row>
    <row r="9" spans="1:7">
      <c r="A9" s="54" t="s">
        <v>2376</v>
      </c>
      <c r="B9" s="54" t="s">
        <v>640</v>
      </c>
      <c r="C9" s="67">
        <v>0</v>
      </c>
      <c r="D9" s="67">
        <v>0</v>
      </c>
      <c r="E9" s="67">
        <v>0</v>
      </c>
      <c r="F9" s="68" t="s">
        <v>2361</v>
      </c>
      <c r="G9" s="68" t="s">
        <v>2361</v>
      </c>
    </row>
    <row r="10" spans="1:7">
      <c r="A10" s="54" t="s">
        <v>2377</v>
      </c>
      <c r="B10" s="54" t="s">
        <v>2378</v>
      </c>
      <c r="C10" s="67">
        <v>0</v>
      </c>
      <c r="D10" s="67">
        <v>0</v>
      </c>
      <c r="E10" s="67">
        <v>0</v>
      </c>
      <c r="F10" s="68" t="s">
        <v>2361</v>
      </c>
      <c r="G10" s="68" t="s">
        <v>2361</v>
      </c>
    </row>
    <row r="11" spans="1:7">
      <c r="A11" s="54" t="s">
        <v>2379</v>
      </c>
      <c r="B11" s="54" t="s">
        <v>2380</v>
      </c>
      <c r="C11" s="67">
        <v>0</v>
      </c>
      <c r="D11" s="67">
        <v>0</v>
      </c>
      <c r="E11" s="67">
        <v>0</v>
      </c>
      <c r="F11" s="68" t="s">
        <v>2361</v>
      </c>
      <c r="G11" s="68" t="s">
        <v>2361</v>
      </c>
    </row>
    <row r="12" spans="1:7">
      <c r="A12" s="54" t="s">
        <v>2381</v>
      </c>
      <c r="B12" s="54" t="s">
        <v>704</v>
      </c>
      <c r="C12" s="67">
        <v>0</v>
      </c>
      <c r="D12" s="67">
        <v>0</v>
      </c>
      <c r="E12" s="67">
        <v>0</v>
      </c>
      <c r="F12" s="68" t="s">
        <v>2361</v>
      </c>
      <c r="G12" s="68" t="s">
        <v>2361</v>
      </c>
    </row>
    <row r="13" spans="1:7">
      <c r="A13" s="54" t="s">
        <v>2382</v>
      </c>
      <c r="B13" s="54" t="s">
        <v>2383</v>
      </c>
      <c r="C13" s="67">
        <v>0</v>
      </c>
      <c r="D13" s="67">
        <v>0</v>
      </c>
      <c r="E13" s="67">
        <v>0</v>
      </c>
      <c r="F13" s="68" t="s">
        <v>2361</v>
      </c>
      <c r="G13" s="68" t="s">
        <v>2361</v>
      </c>
    </row>
    <row r="14" spans="1:7">
      <c r="A14" s="54" t="s">
        <v>2384</v>
      </c>
      <c r="B14" s="54" t="s">
        <v>2385</v>
      </c>
      <c r="C14" s="67">
        <v>0</v>
      </c>
      <c r="D14" s="67">
        <v>0</v>
      </c>
      <c r="E14" s="67">
        <v>0</v>
      </c>
      <c r="F14" s="68" t="s">
        <v>2361</v>
      </c>
      <c r="G14" s="68" t="s">
        <v>2361</v>
      </c>
    </row>
    <row r="15" spans="1:7">
      <c r="A15" s="54" t="s">
        <v>2386</v>
      </c>
      <c r="B15" s="54" t="s">
        <v>2387</v>
      </c>
      <c r="C15" s="67">
        <v>0</v>
      </c>
      <c r="D15" s="67">
        <v>0</v>
      </c>
      <c r="E15" s="67">
        <v>0</v>
      </c>
      <c r="F15" s="68" t="s">
        <v>2361</v>
      </c>
      <c r="G15" s="68" t="s">
        <v>2361</v>
      </c>
    </row>
    <row r="16" spans="1:7">
      <c r="A16" s="54" t="s">
        <v>2388</v>
      </c>
      <c r="B16" s="54" t="s">
        <v>2389</v>
      </c>
      <c r="C16" s="67">
        <v>0</v>
      </c>
      <c r="D16" s="67">
        <v>0</v>
      </c>
      <c r="E16" s="67">
        <v>0</v>
      </c>
      <c r="F16" s="68" t="s">
        <v>2361</v>
      </c>
      <c r="G16" s="68" t="s">
        <v>2361</v>
      </c>
    </row>
    <row r="17" spans="1:7">
      <c r="A17" s="54" t="s">
        <v>2390</v>
      </c>
      <c r="B17" s="54" t="s">
        <v>2391</v>
      </c>
      <c r="C17" s="67">
        <v>0</v>
      </c>
      <c r="D17" s="67">
        <v>0</v>
      </c>
      <c r="E17" s="67">
        <v>0</v>
      </c>
      <c r="F17" s="68" t="s">
        <v>2361</v>
      </c>
      <c r="G17" s="68" t="s">
        <v>2361</v>
      </c>
    </row>
    <row r="18" spans="1:7">
      <c r="A18" s="54" t="s">
        <v>2392</v>
      </c>
      <c r="B18" s="54" t="s">
        <v>2393</v>
      </c>
      <c r="C18" s="67">
        <v>0</v>
      </c>
      <c r="D18" s="67">
        <v>0</v>
      </c>
      <c r="E18" s="67">
        <v>0</v>
      </c>
      <c r="F18" s="68" t="s">
        <v>2361</v>
      </c>
      <c r="G18" s="68" t="s">
        <v>2361</v>
      </c>
    </row>
    <row r="19" spans="1:7">
      <c r="A19" s="54" t="s">
        <v>2394</v>
      </c>
      <c r="B19" s="54" t="s">
        <v>2395</v>
      </c>
      <c r="C19" s="67">
        <v>0</v>
      </c>
      <c r="D19" s="67">
        <v>0</v>
      </c>
      <c r="E19" s="67">
        <v>0</v>
      </c>
      <c r="F19" s="68" t="s">
        <v>2361</v>
      </c>
      <c r="G19" s="68" t="s">
        <v>2361</v>
      </c>
    </row>
    <row r="20" spans="1:7">
      <c r="A20" s="54" t="s">
        <v>2396</v>
      </c>
      <c r="B20" s="54" t="s">
        <v>2397</v>
      </c>
      <c r="C20" s="67">
        <v>0</v>
      </c>
      <c r="D20" s="67">
        <v>0</v>
      </c>
      <c r="E20" s="67">
        <v>0</v>
      </c>
      <c r="F20" s="68" t="s">
        <v>2361</v>
      </c>
      <c r="G20" s="68" t="s">
        <v>2361</v>
      </c>
    </row>
    <row r="21" spans="1:7">
      <c r="A21" s="54" t="s">
        <v>2398</v>
      </c>
      <c r="B21" s="54" t="s">
        <v>2373</v>
      </c>
      <c r="C21" s="67">
        <v>0</v>
      </c>
      <c r="D21" s="67">
        <v>0</v>
      </c>
      <c r="E21" s="67">
        <v>0</v>
      </c>
      <c r="F21" s="68" t="s">
        <v>2361</v>
      </c>
      <c r="G21" s="68" t="s">
        <v>2361</v>
      </c>
    </row>
    <row r="22" spans="1:7">
      <c r="A22" s="54" t="s">
        <v>2399</v>
      </c>
      <c r="B22" s="54" t="s">
        <v>2400</v>
      </c>
      <c r="C22" s="67">
        <v>0</v>
      </c>
      <c r="D22" s="67">
        <v>0</v>
      </c>
      <c r="E22" s="67">
        <v>0</v>
      </c>
      <c r="F22" s="68" t="s">
        <v>2361</v>
      </c>
      <c r="G22" s="68" t="s">
        <v>2361</v>
      </c>
    </row>
    <row r="23" spans="1:7">
      <c r="A23" s="54" t="s">
        <v>2401</v>
      </c>
      <c r="B23" s="54" t="s">
        <v>2402</v>
      </c>
      <c r="C23" s="67">
        <v>0</v>
      </c>
      <c r="D23" s="67">
        <v>0</v>
      </c>
      <c r="E23" s="67">
        <v>0</v>
      </c>
      <c r="F23" s="68" t="s">
        <v>2361</v>
      </c>
      <c r="G23" s="68" t="s">
        <v>2361</v>
      </c>
    </row>
    <row r="24" spans="1:7">
      <c r="A24" s="54" t="s">
        <v>2403</v>
      </c>
      <c r="B24" s="54" t="s">
        <v>2404</v>
      </c>
      <c r="C24" s="67">
        <v>0</v>
      </c>
      <c r="D24" s="67">
        <v>0</v>
      </c>
      <c r="E24" s="67">
        <v>0</v>
      </c>
      <c r="F24" s="68" t="s">
        <v>2361</v>
      </c>
      <c r="G24" s="68" t="s">
        <v>2361</v>
      </c>
    </row>
    <row r="25" spans="1:7">
      <c r="A25" s="54" t="s">
        <v>2405</v>
      </c>
      <c r="B25" s="54" t="s">
        <v>2406</v>
      </c>
      <c r="C25" s="67">
        <v>0</v>
      </c>
      <c r="D25" s="67">
        <v>0</v>
      </c>
      <c r="E25" s="67">
        <v>0</v>
      </c>
      <c r="F25" s="68" t="s">
        <v>2361</v>
      </c>
      <c r="G25" s="68" t="s">
        <v>2361</v>
      </c>
    </row>
    <row r="26" spans="1:7">
      <c r="A26" s="54" t="s">
        <v>2407</v>
      </c>
      <c r="B26" s="54" t="s">
        <v>2408</v>
      </c>
      <c r="C26" s="67">
        <v>0</v>
      </c>
      <c r="D26" s="67">
        <v>0</v>
      </c>
      <c r="E26" s="67">
        <v>0</v>
      </c>
      <c r="F26" s="68" t="s">
        <v>2361</v>
      </c>
      <c r="G26" s="68" t="s">
        <v>2361</v>
      </c>
    </row>
    <row r="27" spans="1:7">
      <c r="A27" s="54" t="s">
        <v>2409</v>
      </c>
      <c r="B27" s="54" t="s">
        <v>2410</v>
      </c>
      <c r="C27" s="67"/>
      <c r="D27" s="67"/>
      <c r="E27" s="67"/>
      <c r="F27" s="68"/>
      <c r="G27" s="68"/>
    </row>
    <row r="28" spans="1:7">
      <c r="A28" s="54" t="s">
        <v>2162</v>
      </c>
      <c r="B28" s="54" t="s">
        <v>2411</v>
      </c>
      <c r="C28" s="67"/>
      <c r="D28" s="67"/>
      <c r="E28" s="67"/>
      <c r="F28" s="68"/>
      <c r="G28" s="68"/>
    </row>
    <row r="29" spans="1:7">
      <c r="A29" s="54" t="s">
        <v>2412</v>
      </c>
      <c r="B29" s="54" t="s">
        <v>2413</v>
      </c>
      <c r="C29" s="67"/>
      <c r="D29" s="67"/>
      <c r="E29" s="67"/>
      <c r="F29" s="68"/>
      <c r="G29" s="68"/>
    </row>
    <row r="30" spans="1:7">
      <c r="A30" s="54" t="s">
        <v>2414</v>
      </c>
      <c r="B30" s="54" t="s">
        <v>2415</v>
      </c>
      <c r="C30" s="67"/>
      <c r="D30" s="67"/>
      <c r="E30" s="67"/>
      <c r="F30" s="68"/>
      <c r="G30" s="68"/>
    </row>
    <row r="31" spans="1:7">
      <c r="A31" s="54" t="s">
        <v>2416</v>
      </c>
      <c r="B31" s="54" t="s">
        <v>2417</v>
      </c>
      <c r="C31" s="67"/>
      <c r="D31" s="67"/>
      <c r="E31" s="67"/>
      <c r="F31" s="68"/>
      <c r="G31" s="68"/>
    </row>
    <row r="32" spans="1:7">
      <c r="A32" s="54" t="s">
        <v>2418</v>
      </c>
      <c r="B32" s="54" t="s">
        <v>2419</v>
      </c>
      <c r="C32" s="67"/>
      <c r="D32" s="67"/>
      <c r="E32" s="67"/>
      <c r="F32" s="68"/>
      <c r="G32" s="68"/>
    </row>
    <row r="33" spans="1:7">
      <c r="A33" s="54" t="s">
        <v>2420</v>
      </c>
      <c r="B33" s="54" t="s">
        <v>2421</v>
      </c>
      <c r="C33" s="67"/>
      <c r="D33" s="67"/>
      <c r="E33" s="67"/>
      <c r="F33" s="68"/>
      <c r="G33" s="68"/>
    </row>
    <row r="34" spans="1:7">
      <c r="A34" s="54" t="s">
        <v>2422</v>
      </c>
      <c r="B34" s="54" t="s">
        <v>2423</v>
      </c>
      <c r="C34" s="67"/>
      <c r="D34" s="67"/>
      <c r="E34" s="67"/>
      <c r="F34" s="68"/>
      <c r="G34" s="68"/>
    </row>
    <row r="35" spans="1:7">
      <c r="A35" s="54" t="s">
        <v>2424</v>
      </c>
      <c r="B35" s="54" t="s">
        <v>2425</v>
      </c>
      <c r="C35" s="67"/>
      <c r="D35" s="67"/>
      <c r="E35" s="67"/>
      <c r="F35" s="68"/>
      <c r="G35" s="68"/>
    </row>
    <row r="36" spans="1:7">
      <c r="A36" s="54" t="s">
        <v>2426</v>
      </c>
      <c r="B36" s="54" t="s">
        <v>2427</v>
      </c>
      <c r="C36" s="67"/>
      <c r="D36" s="67"/>
      <c r="E36" s="67"/>
      <c r="F36" s="68"/>
      <c r="G36" s="68"/>
    </row>
    <row r="37" spans="1:7">
      <c r="A37" s="54" t="s">
        <v>2428</v>
      </c>
      <c r="B37" s="54" t="s">
        <v>2429</v>
      </c>
      <c r="C37" s="67"/>
      <c r="D37" s="67"/>
      <c r="E37" s="67"/>
      <c r="F37" s="68"/>
      <c r="G37" s="68"/>
    </row>
    <row r="38" spans="1:7">
      <c r="A38" s="54" t="s">
        <v>2430</v>
      </c>
      <c r="B38" s="54" t="s">
        <v>2431</v>
      </c>
      <c r="C38" s="67"/>
      <c r="D38" s="67"/>
      <c r="E38" s="67"/>
      <c r="F38" s="68"/>
      <c r="G38" s="68"/>
    </row>
    <row r="39" spans="1:7">
      <c r="A39" s="54" t="s">
        <v>2432</v>
      </c>
      <c r="B39" s="54" t="s">
        <v>2433</v>
      </c>
      <c r="C39" s="67"/>
      <c r="D39" s="67"/>
      <c r="E39" s="67"/>
      <c r="F39" s="68"/>
      <c r="G39" s="68"/>
    </row>
    <row r="40" spans="1:7">
      <c r="A40" s="54" t="s">
        <v>2434</v>
      </c>
      <c r="B40" s="54" t="s">
        <v>2435</v>
      </c>
      <c r="C40" s="67"/>
      <c r="D40" s="67"/>
      <c r="E40" s="67"/>
      <c r="F40" s="68"/>
      <c r="G40" s="68"/>
    </row>
    <row r="41" spans="1:7">
      <c r="A41" s="54" t="s">
        <v>2436</v>
      </c>
      <c r="B41" s="54" t="s">
        <v>2437</v>
      </c>
      <c r="C41" s="67"/>
      <c r="D41" s="67"/>
      <c r="E41" s="67"/>
      <c r="F41" s="68"/>
      <c r="G41" s="68"/>
    </row>
    <row r="42" spans="1:7">
      <c r="A42" s="54" t="s">
        <v>2438</v>
      </c>
      <c r="B42" s="54" t="s">
        <v>2439</v>
      </c>
      <c r="C42" s="67">
        <v>0</v>
      </c>
      <c r="D42" s="67">
        <v>0</v>
      </c>
      <c r="E42" s="67">
        <v>0</v>
      </c>
      <c r="F42" s="68" t="s">
        <v>2361</v>
      </c>
      <c r="G42" s="68" t="s">
        <v>2361</v>
      </c>
    </row>
    <row r="43" spans="1:7">
      <c r="A43" s="54" t="s">
        <v>2440</v>
      </c>
      <c r="B43" s="54" t="s">
        <v>2441</v>
      </c>
      <c r="C43" s="67">
        <v>0</v>
      </c>
      <c r="D43" s="67">
        <v>0</v>
      </c>
      <c r="E43" s="67">
        <v>0</v>
      </c>
      <c r="F43" s="68" t="s">
        <v>2361</v>
      </c>
      <c r="G43" s="68" t="s">
        <v>2361</v>
      </c>
    </row>
    <row r="44" spans="1:7">
      <c r="A44" s="54" t="s">
        <v>2442</v>
      </c>
      <c r="B44" s="54" t="s">
        <v>2373</v>
      </c>
      <c r="C44" s="67">
        <v>0</v>
      </c>
      <c r="D44" s="67">
        <v>0</v>
      </c>
      <c r="E44" s="67">
        <v>0</v>
      </c>
      <c r="F44" s="68" t="s">
        <v>2361</v>
      </c>
      <c r="G44" s="68" t="s">
        <v>2361</v>
      </c>
    </row>
    <row r="45" spans="1:7">
      <c r="A45" s="54" t="s">
        <v>2443</v>
      </c>
      <c r="B45" s="54" t="s">
        <v>2444</v>
      </c>
      <c r="C45" s="67">
        <v>0</v>
      </c>
      <c r="D45" s="67">
        <v>0</v>
      </c>
      <c r="E45" s="67">
        <v>0</v>
      </c>
      <c r="F45" s="68" t="s">
        <v>2361</v>
      </c>
      <c r="G45" s="68" t="s">
        <v>2361</v>
      </c>
    </row>
    <row r="46" spans="1:7">
      <c r="A46" s="54" t="s">
        <v>2445</v>
      </c>
      <c r="B46" s="54" t="s">
        <v>2446</v>
      </c>
      <c r="C46" s="67">
        <v>0</v>
      </c>
      <c r="D46" s="67">
        <v>0</v>
      </c>
      <c r="E46" s="67">
        <v>0</v>
      </c>
      <c r="F46" s="68" t="s">
        <v>2361</v>
      </c>
      <c r="G46" s="68" t="s">
        <v>2361</v>
      </c>
    </row>
    <row r="47" spans="1:7">
      <c r="A47" s="54" t="s">
        <v>2447</v>
      </c>
      <c r="B47" s="54" t="s">
        <v>2448</v>
      </c>
      <c r="C47" s="67">
        <v>0</v>
      </c>
      <c r="D47" s="67">
        <v>0</v>
      </c>
      <c r="E47" s="67">
        <v>0</v>
      </c>
      <c r="F47" s="68" t="s">
        <v>2361</v>
      </c>
      <c r="G47" s="68" t="s">
        <v>2361</v>
      </c>
    </row>
    <row r="48" spans="1:7">
      <c r="A48" s="54" t="s">
        <v>2449</v>
      </c>
      <c r="B48" s="54" t="s">
        <v>2450</v>
      </c>
      <c r="C48" s="67">
        <v>0</v>
      </c>
      <c r="D48" s="67">
        <v>0</v>
      </c>
      <c r="E48" s="67">
        <v>0</v>
      </c>
      <c r="F48" s="68" t="s">
        <v>2361</v>
      </c>
      <c r="G48" s="68" t="s">
        <v>2361</v>
      </c>
    </row>
    <row r="49" spans="1:7">
      <c r="A49" s="54" t="s">
        <v>2451</v>
      </c>
      <c r="B49" s="54" t="s">
        <v>2452</v>
      </c>
      <c r="C49" s="67">
        <v>0</v>
      </c>
      <c r="D49" s="67">
        <v>0</v>
      </c>
      <c r="E49" s="67">
        <v>0</v>
      </c>
      <c r="F49" s="68" t="s">
        <v>2361</v>
      </c>
      <c r="G49" s="68" t="s">
        <v>2361</v>
      </c>
    </row>
    <row r="50" spans="1:7">
      <c r="A50" s="54" t="s">
        <v>2453</v>
      </c>
      <c r="B50" s="54" t="s">
        <v>870</v>
      </c>
      <c r="C50" s="67">
        <v>0</v>
      </c>
      <c r="D50" s="67">
        <v>0</v>
      </c>
      <c r="E50" s="67">
        <v>0</v>
      </c>
      <c r="F50" s="68" t="s">
        <v>2361</v>
      </c>
      <c r="G50" s="68" t="s">
        <v>2361</v>
      </c>
    </row>
    <row r="51" spans="1:7">
      <c r="A51" s="54" t="s">
        <v>2153</v>
      </c>
      <c r="B51" s="54" t="s">
        <v>2454</v>
      </c>
      <c r="C51" s="67">
        <v>0</v>
      </c>
      <c r="D51" s="67">
        <v>0</v>
      </c>
      <c r="E51" s="67">
        <v>0</v>
      </c>
      <c r="F51" s="68" t="s">
        <v>2361</v>
      </c>
      <c r="G51" s="68" t="s">
        <v>2361</v>
      </c>
    </row>
    <row r="52" spans="1:7">
      <c r="A52" s="54" t="s">
        <v>2455</v>
      </c>
      <c r="B52" s="54" t="s">
        <v>2373</v>
      </c>
      <c r="C52" s="67">
        <v>0</v>
      </c>
      <c r="D52" s="67">
        <v>0</v>
      </c>
      <c r="E52" s="67">
        <v>0</v>
      </c>
      <c r="F52" s="68" t="s">
        <v>2361</v>
      </c>
      <c r="G52" s="68" t="s">
        <v>2361</v>
      </c>
    </row>
    <row r="53" spans="1:7">
      <c r="A53" s="54" t="s">
        <v>2456</v>
      </c>
      <c r="B53" s="54" t="s">
        <v>2457</v>
      </c>
      <c r="C53" s="67">
        <v>0</v>
      </c>
      <c r="D53" s="67">
        <v>0</v>
      </c>
      <c r="E53" s="67">
        <v>0</v>
      </c>
      <c r="F53" s="68" t="s">
        <v>2361</v>
      </c>
      <c r="G53" s="68" t="s">
        <v>2361</v>
      </c>
    </row>
    <row r="54" spans="1:7">
      <c r="A54" s="54" t="s">
        <v>2458</v>
      </c>
      <c r="B54" s="54" t="s">
        <v>2459</v>
      </c>
      <c r="C54" s="67">
        <v>0</v>
      </c>
      <c r="D54" s="67">
        <v>0</v>
      </c>
      <c r="E54" s="67">
        <v>0</v>
      </c>
      <c r="F54" s="68" t="s">
        <v>2361</v>
      </c>
      <c r="G54" s="68" t="s">
        <v>2361</v>
      </c>
    </row>
    <row r="55" spans="1:7">
      <c r="A55" s="54" t="s">
        <v>2460</v>
      </c>
      <c r="B55" s="54" t="s">
        <v>1060</v>
      </c>
      <c r="C55" s="67">
        <v>0</v>
      </c>
      <c r="D55" s="67">
        <v>0</v>
      </c>
      <c r="E55" s="67">
        <v>0</v>
      </c>
      <c r="F55" s="68" t="s">
        <v>2361</v>
      </c>
      <c r="G55" s="68" t="s">
        <v>2361</v>
      </c>
    </row>
    <row r="56" spans="1:7">
      <c r="A56" s="54" t="s">
        <v>2157</v>
      </c>
      <c r="B56" s="54" t="s">
        <v>2461</v>
      </c>
      <c r="C56" s="67">
        <v>0</v>
      </c>
      <c r="D56" s="67">
        <v>0</v>
      </c>
      <c r="E56" s="67">
        <v>0</v>
      </c>
      <c r="F56" s="68" t="s">
        <v>2361</v>
      </c>
      <c r="G56" s="68" t="s">
        <v>2361</v>
      </c>
    </row>
    <row r="57" spans="1:7">
      <c r="A57" s="54" t="s">
        <v>2462</v>
      </c>
      <c r="B57" s="54" t="s">
        <v>2373</v>
      </c>
      <c r="C57" s="67">
        <v>0</v>
      </c>
      <c r="D57" s="67">
        <v>0</v>
      </c>
      <c r="E57" s="67">
        <v>0</v>
      </c>
      <c r="F57" s="68" t="s">
        <v>2361</v>
      </c>
      <c r="G57" s="68" t="s">
        <v>2361</v>
      </c>
    </row>
    <row r="58" spans="1:7">
      <c r="A58" s="54" t="s">
        <v>2463</v>
      </c>
      <c r="B58" s="54" t="s">
        <v>2464</v>
      </c>
      <c r="C58" s="67">
        <v>0</v>
      </c>
      <c r="D58" s="67">
        <v>0</v>
      </c>
      <c r="E58" s="67">
        <v>0</v>
      </c>
      <c r="F58" s="68" t="s">
        <v>2361</v>
      </c>
      <c r="G58" s="68" t="s">
        <v>2361</v>
      </c>
    </row>
    <row r="59" spans="1:7">
      <c r="A59" s="54" t="s">
        <v>2465</v>
      </c>
      <c r="B59" s="54" t="s">
        <v>2466</v>
      </c>
      <c r="C59" s="67">
        <v>0</v>
      </c>
      <c r="D59" s="67">
        <v>0</v>
      </c>
      <c r="E59" s="67">
        <v>0</v>
      </c>
      <c r="F59" s="68" t="s">
        <v>2361</v>
      </c>
      <c r="G59" s="68" t="s">
        <v>2361</v>
      </c>
    </row>
    <row r="60" spans="1:7">
      <c r="A60" s="54" t="s">
        <v>2467</v>
      </c>
      <c r="B60" s="54" t="s">
        <v>2468</v>
      </c>
      <c r="C60" s="67">
        <v>0</v>
      </c>
      <c r="D60" s="67">
        <v>0</v>
      </c>
      <c r="E60" s="67">
        <v>0</v>
      </c>
      <c r="F60" s="68" t="s">
        <v>2361</v>
      </c>
      <c r="G60" s="68" t="s">
        <v>2361</v>
      </c>
    </row>
    <row r="61" spans="1:7">
      <c r="A61" s="54" t="s">
        <v>2469</v>
      </c>
      <c r="B61" s="54" t="s">
        <v>1177</v>
      </c>
      <c r="C61" s="67">
        <v>0</v>
      </c>
      <c r="D61" s="67">
        <v>0</v>
      </c>
      <c r="E61" s="67">
        <v>0</v>
      </c>
      <c r="F61" s="68" t="s">
        <v>2361</v>
      </c>
      <c r="G61" s="68" t="s">
        <v>2361</v>
      </c>
    </row>
    <row r="62" spans="1:7">
      <c r="A62" s="54" t="s">
        <v>2470</v>
      </c>
      <c r="B62" s="54" t="s">
        <v>1181</v>
      </c>
      <c r="C62" s="67">
        <v>0</v>
      </c>
      <c r="D62" s="67">
        <v>0</v>
      </c>
      <c r="E62" s="67">
        <v>0</v>
      </c>
      <c r="F62" s="68" t="s">
        <v>2361</v>
      </c>
      <c r="G62" s="68" t="s">
        <v>2361</v>
      </c>
    </row>
    <row r="63" spans="1:7">
      <c r="A63" s="54" t="s">
        <v>2471</v>
      </c>
      <c r="B63" s="54" t="s">
        <v>2472</v>
      </c>
      <c r="C63" s="67">
        <v>0</v>
      </c>
      <c r="D63" s="67">
        <v>0</v>
      </c>
      <c r="E63" s="67">
        <v>0</v>
      </c>
      <c r="F63" s="68" t="s">
        <v>2361</v>
      </c>
      <c r="G63" s="68" t="s">
        <v>2361</v>
      </c>
    </row>
    <row r="64" spans="1:7">
      <c r="A64" s="54" t="s">
        <v>2473</v>
      </c>
      <c r="B64" s="54" t="s">
        <v>2474</v>
      </c>
      <c r="C64" s="67">
        <v>0</v>
      </c>
      <c r="D64" s="67">
        <v>0</v>
      </c>
      <c r="E64" s="67">
        <v>0</v>
      </c>
      <c r="F64" s="68" t="s">
        <v>2361</v>
      </c>
      <c r="G64" s="68" t="s">
        <v>2361</v>
      </c>
    </row>
    <row r="65" spans="1:7">
      <c r="A65" s="54" t="s">
        <v>2475</v>
      </c>
      <c r="B65" s="54" t="s">
        <v>2476</v>
      </c>
      <c r="C65" s="67">
        <v>0</v>
      </c>
      <c r="D65" s="67">
        <v>0</v>
      </c>
      <c r="E65" s="67">
        <v>0</v>
      </c>
      <c r="F65" s="68" t="s">
        <v>2361</v>
      </c>
      <c r="G65" s="68" t="s">
        <v>2361</v>
      </c>
    </row>
    <row r="66" spans="1:7">
      <c r="A66" s="54" t="s">
        <v>2477</v>
      </c>
      <c r="B66" s="54" t="s">
        <v>2478</v>
      </c>
      <c r="C66" s="67">
        <v>0</v>
      </c>
      <c r="D66" s="67">
        <v>0</v>
      </c>
      <c r="E66" s="67">
        <v>0</v>
      </c>
      <c r="F66" s="68" t="s">
        <v>2361</v>
      </c>
      <c r="G66" s="68" t="s">
        <v>2361</v>
      </c>
    </row>
    <row r="67" spans="1:7">
      <c r="A67" s="54" t="s">
        <v>2479</v>
      </c>
      <c r="B67" s="54" t="s">
        <v>2480</v>
      </c>
      <c r="C67" s="67">
        <v>0</v>
      </c>
      <c r="D67" s="67">
        <v>0</v>
      </c>
      <c r="E67" s="67">
        <v>0</v>
      </c>
      <c r="F67" s="68" t="s">
        <v>2361</v>
      </c>
      <c r="G67" s="68" t="s">
        <v>2361</v>
      </c>
    </row>
    <row r="68" spans="1:7">
      <c r="A68" s="54" t="s">
        <v>2481</v>
      </c>
      <c r="B68" s="54" t="s">
        <v>2482</v>
      </c>
      <c r="C68" s="67">
        <v>0</v>
      </c>
      <c r="D68" s="67">
        <v>0</v>
      </c>
      <c r="E68" s="67">
        <v>0</v>
      </c>
      <c r="F68" s="68" t="s">
        <v>2361</v>
      </c>
      <c r="G68" s="68" t="s">
        <v>2361</v>
      </c>
    </row>
    <row r="69" spans="1:7">
      <c r="A69" s="54" t="s">
        <v>2483</v>
      </c>
      <c r="B69" s="54" t="s">
        <v>2484</v>
      </c>
      <c r="C69" s="67">
        <v>0</v>
      </c>
      <c r="D69" s="67">
        <v>0</v>
      </c>
      <c r="E69" s="67">
        <v>0</v>
      </c>
      <c r="F69" s="68" t="s">
        <v>2361</v>
      </c>
      <c r="G69" s="68" t="s">
        <v>2361</v>
      </c>
    </row>
    <row r="70" spans="1:7">
      <c r="A70" s="54" t="s">
        <v>2485</v>
      </c>
      <c r="B70" s="54" t="s">
        <v>2486</v>
      </c>
      <c r="C70" s="67">
        <v>0</v>
      </c>
      <c r="D70" s="67">
        <v>0</v>
      </c>
      <c r="E70" s="67">
        <v>0</v>
      </c>
      <c r="F70" s="68" t="s">
        <v>2361</v>
      </c>
      <c r="G70" s="68" t="s">
        <v>2361</v>
      </c>
    </row>
    <row r="71" spans="1:7">
      <c r="A71" s="54" t="s">
        <v>2487</v>
      </c>
      <c r="B71" s="54" t="s">
        <v>2488</v>
      </c>
      <c r="C71" s="67">
        <v>0</v>
      </c>
      <c r="D71" s="67">
        <v>0</v>
      </c>
      <c r="E71" s="67">
        <v>0</v>
      </c>
      <c r="F71" s="68" t="s">
        <v>2361</v>
      </c>
      <c r="G71" s="68" t="s">
        <v>2361</v>
      </c>
    </row>
    <row r="72" spans="1:7">
      <c r="A72" s="54" t="s">
        <v>2489</v>
      </c>
      <c r="B72" s="54" t="s">
        <v>2490</v>
      </c>
      <c r="C72" s="67">
        <v>0</v>
      </c>
      <c r="D72" s="67">
        <v>0</v>
      </c>
      <c r="E72" s="67">
        <v>0</v>
      </c>
      <c r="F72" s="68" t="s">
        <v>2361</v>
      </c>
      <c r="G72" s="68" t="s">
        <v>2361</v>
      </c>
    </row>
    <row r="73" spans="1:7">
      <c r="A73" s="54" t="s">
        <v>2491</v>
      </c>
      <c r="B73" s="54" t="s">
        <v>2492</v>
      </c>
      <c r="C73" s="67">
        <v>0</v>
      </c>
      <c r="D73" s="67">
        <v>0</v>
      </c>
      <c r="E73" s="67">
        <v>0</v>
      </c>
      <c r="F73" s="68" t="s">
        <v>2361</v>
      </c>
      <c r="G73" s="68" t="s">
        <v>2361</v>
      </c>
    </row>
    <row r="74" spans="1:7">
      <c r="A74" s="54" t="s">
        <v>2493</v>
      </c>
      <c r="B74" s="54" t="s">
        <v>2373</v>
      </c>
      <c r="C74" s="67">
        <v>0</v>
      </c>
      <c r="D74" s="67">
        <v>0</v>
      </c>
      <c r="E74" s="67">
        <v>0</v>
      </c>
      <c r="F74" s="68" t="s">
        <v>2361</v>
      </c>
      <c r="G74" s="68" t="s">
        <v>2361</v>
      </c>
    </row>
    <row r="75" spans="1:7">
      <c r="A75" s="54" t="s">
        <v>2494</v>
      </c>
      <c r="B75" s="54" t="s">
        <v>2495</v>
      </c>
      <c r="C75" s="67"/>
      <c r="D75" s="67"/>
      <c r="E75" s="67"/>
      <c r="F75" s="68"/>
      <c r="G75" s="68"/>
    </row>
    <row r="76" spans="1:7">
      <c r="A76" s="54" t="s">
        <v>2496</v>
      </c>
      <c r="B76" s="54" t="s">
        <v>2497</v>
      </c>
      <c r="C76" s="67"/>
      <c r="D76" s="67"/>
      <c r="E76" s="67"/>
      <c r="F76" s="68"/>
      <c r="G76" s="68"/>
    </row>
    <row r="77" spans="1:7">
      <c r="A77" s="54" t="s">
        <v>2498</v>
      </c>
      <c r="B77" s="54" t="s">
        <v>2499</v>
      </c>
      <c r="C77" s="67"/>
      <c r="D77" s="67"/>
      <c r="E77" s="67"/>
      <c r="F77" s="68"/>
      <c r="G77" s="68"/>
    </row>
    <row r="78" spans="1:7">
      <c r="A78" s="54" t="s">
        <v>2500</v>
      </c>
      <c r="B78" s="54" t="s">
        <v>1287</v>
      </c>
      <c r="C78" s="67"/>
      <c r="D78" s="67"/>
      <c r="E78" s="67"/>
      <c r="F78" s="68"/>
      <c r="G78" s="68"/>
    </row>
    <row r="79" spans="1:7">
      <c r="A79" s="54" t="s">
        <v>2161</v>
      </c>
      <c r="B79" s="54" t="s">
        <v>2501</v>
      </c>
      <c r="C79" s="67"/>
      <c r="D79" s="67"/>
      <c r="E79" s="67"/>
      <c r="F79" s="68"/>
      <c r="G79" s="68"/>
    </row>
    <row r="80" spans="1:7">
      <c r="A80" s="54" t="s">
        <v>2502</v>
      </c>
      <c r="B80" s="54" t="s">
        <v>2503</v>
      </c>
      <c r="C80" s="67"/>
      <c r="D80" s="67"/>
      <c r="E80" s="67"/>
      <c r="F80" s="68"/>
      <c r="G80" s="68"/>
    </row>
    <row r="81" spans="1:7">
      <c r="A81" s="54" t="s">
        <v>2504</v>
      </c>
      <c r="B81" s="54" t="s">
        <v>2505</v>
      </c>
      <c r="C81" s="67"/>
      <c r="D81" s="67"/>
      <c r="E81" s="67"/>
      <c r="F81" s="68"/>
      <c r="G81" s="68"/>
    </row>
    <row r="82" spans="1:7">
      <c r="A82" s="54" t="s">
        <v>2506</v>
      </c>
      <c r="B82" s="54" t="s">
        <v>2507</v>
      </c>
      <c r="C82" s="67"/>
      <c r="D82" s="67"/>
      <c r="E82" s="67"/>
      <c r="F82" s="68"/>
      <c r="G82" s="68"/>
    </row>
    <row r="83" spans="1:7">
      <c r="A83" s="54" t="s">
        <v>2508</v>
      </c>
      <c r="B83" s="54" t="s">
        <v>2509</v>
      </c>
      <c r="C83" s="67"/>
      <c r="D83" s="67"/>
      <c r="E83" s="67"/>
      <c r="F83" s="68"/>
      <c r="G83" s="68"/>
    </row>
    <row r="84" spans="1:7">
      <c r="A84" s="54" t="s">
        <v>2510</v>
      </c>
      <c r="B84" s="54" t="s">
        <v>2511</v>
      </c>
      <c r="C84" s="67"/>
      <c r="D84" s="67"/>
      <c r="E84" s="67"/>
      <c r="F84" s="68"/>
      <c r="G84" s="68"/>
    </row>
    <row r="85" spans="1:7">
      <c r="A85" s="54" t="s">
        <v>2512</v>
      </c>
      <c r="B85" s="54" t="s">
        <v>2513</v>
      </c>
      <c r="C85" s="67"/>
      <c r="D85" s="67"/>
      <c r="E85" s="67"/>
      <c r="F85" s="68"/>
      <c r="G85" s="68"/>
    </row>
    <row r="86" spans="1:7">
      <c r="A86" s="54" t="s">
        <v>2514</v>
      </c>
      <c r="B86" s="54" t="s">
        <v>2515</v>
      </c>
      <c r="C86" s="67"/>
      <c r="D86" s="67"/>
      <c r="E86" s="67"/>
      <c r="F86" s="68"/>
      <c r="G86" s="68"/>
    </row>
    <row r="87" spans="1:7">
      <c r="A87" s="54" t="s">
        <v>2516</v>
      </c>
      <c r="B87" s="54" t="s">
        <v>2517</v>
      </c>
      <c r="C87" s="67"/>
      <c r="D87" s="67"/>
      <c r="E87" s="67"/>
      <c r="F87" s="68"/>
      <c r="G87" s="68"/>
    </row>
    <row r="88" spans="1:7">
      <c r="A88" s="54" t="s">
        <v>2518</v>
      </c>
      <c r="B88" s="54" t="s">
        <v>2519</v>
      </c>
      <c r="C88" s="67"/>
      <c r="D88" s="67"/>
      <c r="E88" s="67"/>
      <c r="F88" s="68"/>
      <c r="G88" s="68"/>
    </row>
    <row r="89" spans="1:7">
      <c r="A89" s="54" t="s">
        <v>2520</v>
      </c>
      <c r="B89" s="54" t="s">
        <v>2521</v>
      </c>
      <c r="C89" s="67"/>
      <c r="D89" s="67"/>
      <c r="E89" s="67"/>
      <c r="F89" s="68"/>
      <c r="G89" s="68"/>
    </row>
    <row r="90" spans="1:7">
      <c r="A90" s="54" t="s">
        <v>2522</v>
      </c>
      <c r="B90" s="54" t="s">
        <v>2523</v>
      </c>
      <c r="C90" s="67"/>
      <c r="D90" s="67"/>
      <c r="E90" s="67"/>
      <c r="F90" s="68"/>
      <c r="G90" s="68"/>
    </row>
    <row r="91" spans="1:7">
      <c r="A91" s="54" t="s">
        <v>2524</v>
      </c>
      <c r="B91" s="54" t="s">
        <v>2525</v>
      </c>
      <c r="C91" s="67"/>
      <c r="D91" s="67"/>
      <c r="E91" s="67"/>
      <c r="F91" s="68"/>
      <c r="G91" s="68"/>
    </row>
    <row r="92" spans="1:7">
      <c r="A92" s="54" t="s">
        <v>2526</v>
      </c>
      <c r="B92" s="54" t="s">
        <v>2527</v>
      </c>
      <c r="C92" s="67"/>
      <c r="D92" s="67"/>
      <c r="E92" s="67"/>
      <c r="F92" s="68"/>
      <c r="G92" s="68"/>
    </row>
    <row r="93" spans="1:7">
      <c r="A93" s="54" t="s">
        <v>2528</v>
      </c>
      <c r="B93" s="54" t="s">
        <v>2529</v>
      </c>
      <c r="C93" s="67"/>
      <c r="D93" s="67"/>
      <c r="E93" s="67"/>
      <c r="F93" s="68"/>
      <c r="G93" s="68"/>
    </row>
    <row r="94" spans="1:7">
      <c r="A94" s="54" t="s">
        <v>2530</v>
      </c>
      <c r="B94" s="54" t="s">
        <v>2531</v>
      </c>
      <c r="C94" s="67"/>
      <c r="D94" s="67"/>
      <c r="E94" s="67"/>
      <c r="F94" s="68"/>
      <c r="G94" s="68"/>
    </row>
    <row r="95" spans="1:7">
      <c r="A95" s="54" t="s">
        <v>2532</v>
      </c>
      <c r="B95" s="54" t="s">
        <v>2533</v>
      </c>
      <c r="C95" s="67"/>
      <c r="D95" s="67"/>
      <c r="E95" s="67"/>
      <c r="F95" s="68"/>
      <c r="G95" s="68"/>
    </row>
    <row r="96" spans="1:7">
      <c r="A96" s="54" t="s">
        <v>2534</v>
      </c>
      <c r="B96" s="54" t="s">
        <v>2535</v>
      </c>
      <c r="C96" s="67"/>
      <c r="D96" s="67"/>
      <c r="E96" s="67"/>
      <c r="F96" s="68"/>
      <c r="G96" s="68"/>
    </row>
    <row r="97" spans="1:7">
      <c r="A97" s="54" t="s">
        <v>2536</v>
      </c>
      <c r="B97" s="54" t="s">
        <v>2505</v>
      </c>
      <c r="C97" s="67"/>
      <c r="D97" s="67"/>
      <c r="E97" s="67"/>
      <c r="F97" s="68"/>
      <c r="G97" s="68"/>
    </row>
    <row r="98" spans="1:7">
      <c r="A98" s="54" t="s">
        <v>2537</v>
      </c>
      <c r="B98" s="54" t="s">
        <v>2507</v>
      </c>
      <c r="C98" s="67"/>
      <c r="D98" s="67"/>
      <c r="E98" s="67"/>
      <c r="F98" s="68"/>
      <c r="G98" s="68"/>
    </row>
    <row r="99" spans="1:7">
      <c r="A99" s="54" t="s">
        <v>2538</v>
      </c>
      <c r="B99" s="54" t="s">
        <v>2539</v>
      </c>
      <c r="C99" s="67"/>
      <c r="D99" s="67"/>
      <c r="E99" s="67"/>
      <c r="F99" s="68"/>
      <c r="G99" s="68"/>
    </row>
    <row r="100" spans="1:7">
      <c r="A100" s="54" t="s">
        <v>2540</v>
      </c>
      <c r="B100" s="54" t="s">
        <v>2541</v>
      </c>
      <c r="C100" s="67"/>
      <c r="D100" s="67"/>
      <c r="E100" s="67"/>
      <c r="F100" s="68"/>
      <c r="G100" s="68"/>
    </row>
    <row r="101" spans="1:7">
      <c r="A101" s="54" t="s">
        <v>2542</v>
      </c>
      <c r="B101" s="54" t="s">
        <v>2543</v>
      </c>
      <c r="C101" s="67"/>
      <c r="D101" s="67"/>
      <c r="E101" s="67"/>
      <c r="F101" s="68"/>
      <c r="G101" s="68"/>
    </row>
    <row r="102" spans="1:7">
      <c r="A102" s="54" t="s">
        <v>2544</v>
      </c>
      <c r="B102" s="54" t="s">
        <v>2545</v>
      </c>
      <c r="C102" s="67"/>
      <c r="D102" s="67"/>
      <c r="E102" s="67"/>
      <c r="F102" s="68"/>
      <c r="G102" s="68"/>
    </row>
    <row r="103" spans="1:7">
      <c r="A103" s="54" t="s">
        <v>2546</v>
      </c>
      <c r="B103" s="54" t="s">
        <v>2547</v>
      </c>
      <c r="C103" s="67"/>
      <c r="D103" s="67"/>
      <c r="E103" s="67"/>
      <c r="F103" s="68"/>
      <c r="G103" s="68"/>
    </row>
    <row r="104" spans="1:7">
      <c r="A104" s="54" t="s">
        <v>2548</v>
      </c>
      <c r="B104" s="54" t="s">
        <v>2549</v>
      </c>
      <c r="C104" s="67"/>
      <c r="D104" s="67"/>
      <c r="E104" s="67"/>
      <c r="F104" s="68"/>
      <c r="G104" s="68"/>
    </row>
    <row r="105" spans="1:7">
      <c r="A105" s="54" t="s">
        <v>2550</v>
      </c>
      <c r="B105" s="54" t="s">
        <v>2551</v>
      </c>
      <c r="C105" s="67"/>
      <c r="D105" s="67"/>
      <c r="E105" s="67"/>
      <c r="F105" s="68"/>
      <c r="G105" s="68"/>
    </row>
    <row r="106" spans="1:7">
      <c r="A106" s="54" t="s">
        <v>2552</v>
      </c>
      <c r="B106" s="54" t="s">
        <v>2553</v>
      </c>
      <c r="C106" s="67"/>
      <c r="D106" s="67"/>
      <c r="E106" s="67"/>
      <c r="F106" s="68"/>
      <c r="G106" s="68"/>
    </row>
    <row r="107" spans="1:7">
      <c r="A107" s="54" t="s">
        <v>2554</v>
      </c>
      <c r="B107" s="54" t="s">
        <v>2555</v>
      </c>
      <c r="C107" s="67"/>
      <c r="D107" s="67"/>
      <c r="E107" s="67"/>
      <c r="F107" s="68"/>
      <c r="G107" s="68"/>
    </row>
    <row r="108" spans="1:7">
      <c r="A108" s="54" t="s">
        <v>2556</v>
      </c>
      <c r="B108" s="54" t="s">
        <v>2557</v>
      </c>
      <c r="C108" s="67"/>
      <c r="D108" s="67"/>
      <c r="E108" s="67"/>
      <c r="F108" s="68"/>
      <c r="G108" s="68"/>
    </row>
    <row r="109" spans="1:7">
      <c r="A109" s="54" t="s">
        <v>2558</v>
      </c>
      <c r="B109" s="54" t="s">
        <v>2559</v>
      </c>
      <c r="C109" s="67"/>
      <c r="D109" s="67"/>
      <c r="E109" s="67"/>
      <c r="F109" s="68"/>
      <c r="G109" s="68"/>
    </row>
    <row r="110" spans="1:7">
      <c r="A110" s="54" t="s">
        <v>2560</v>
      </c>
      <c r="B110" s="54" t="s">
        <v>2561</v>
      </c>
      <c r="C110" s="67"/>
      <c r="D110" s="67"/>
      <c r="E110" s="67"/>
      <c r="F110" s="68"/>
      <c r="G110" s="68"/>
    </row>
    <row r="111" spans="1:7">
      <c r="A111" s="54" t="s">
        <v>2562</v>
      </c>
      <c r="B111" s="54" t="s">
        <v>2563</v>
      </c>
      <c r="C111" s="67"/>
      <c r="D111" s="67"/>
      <c r="E111" s="67"/>
      <c r="F111" s="68"/>
      <c r="G111" s="68"/>
    </row>
    <row r="112" spans="1:7">
      <c r="A112" s="54" t="s">
        <v>2564</v>
      </c>
      <c r="B112" s="54" t="s">
        <v>2505</v>
      </c>
      <c r="C112" s="67"/>
      <c r="D112" s="67"/>
      <c r="E112" s="67"/>
      <c r="F112" s="68"/>
      <c r="G112" s="68"/>
    </row>
    <row r="113" spans="1:7">
      <c r="A113" s="54" t="s">
        <v>2565</v>
      </c>
      <c r="B113" s="54" t="s">
        <v>2507</v>
      </c>
      <c r="C113" s="67"/>
      <c r="D113" s="67"/>
      <c r="E113" s="67"/>
      <c r="F113" s="68"/>
      <c r="G113" s="68"/>
    </row>
    <row r="114" spans="1:7">
      <c r="A114" s="54" t="s">
        <v>2566</v>
      </c>
      <c r="B114" s="54" t="s">
        <v>2567</v>
      </c>
      <c r="C114" s="67"/>
      <c r="D114" s="67"/>
      <c r="E114" s="67"/>
      <c r="F114" s="68"/>
      <c r="G114" s="68"/>
    </row>
    <row r="115" spans="1:7">
      <c r="A115" s="54" t="s">
        <v>2568</v>
      </c>
      <c r="B115" s="54" t="s">
        <v>2569</v>
      </c>
      <c r="C115" s="67"/>
      <c r="D115" s="67"/>
      <c r="E115" s="67"/>
      <c r="F115" s="68"/>
      <c r="G115" s="68"/>
    </row>
    <row r="116" spans="1:7">
      <c r="A116" s="54" t="s">
        <v>2570</v>
      </c>
      <c r="B116" s="54" t="s">
        <v>2505</v>
      </c>
      <c r="C116" s="67"/>
      <c r="D116" s="67"/>
      <c r="E116" s="67"/>
      <c r="F116" s="68"/>
      <c r="G116" s="68"/>
    </row>
    <row r="117" spans="1:7">
      <c r="A117" s="54" t="s">
        <v>2571</v>
      </c>
      <c r="B117" s="54" t="s">
        <v>2507</v>
      </c>
      <c r="C117" s="67"/>
      <c r="D117" s="67"/>
      <c r="E117" s="67"/>
      <c r="F117" s="68"/>
      <c r="G117" s="68"/>
    </row>
    <row r="118" spans="1:7">
      <c r="A118" s="54" t="s">
        <v>2572</v>
      </c>
      <c r="B118" s="54" t="s">
        <v>2573</v>
      </c>
      <c r="C118" s="67"/>
      <c r="D118" s="67"/>
      <c r="E118" s="67"/>
      <c r="F118" s="68"/>
      <c r="G118" s="68"/>
    </row>
    <row r="119" spans="1:7">
      <c r="A119" s="54" t="s">
        <v>2574</v>
      </c>
      <c r="B119" s="54" t="s">
        <v>2575</v>
      </c>
      <c r="C119" s="67"/>
      <c r="D119" s="67"/>
      <c r="E119" s="67"/>
      <c r="F119" s="68"/>
      <c r="G119" s="68"/>
    </row>
    <row r="120" spans="1:7">
      <c r="A120" s="54" t="s">
        <v>2576</v>
      </c>
      <c r="B120" s="54" t="s">
        <v>2545</v>
      </c>
      <c r="C120" s="67"/>
      <c r="D120" s="67"/>
      <c r="E120" s="67"/>
      <c r="F120" s="68"/>
      <c r="G120" s="68"/>
    </row>
    <row r="121" spans="1:7">
      <c r="A121" s="54" t="s">
        <v>2577</v>
      </c>
      <c r="B121" s="54" t="s">
        <v>2547</v>
      </c>
      <c r="C121" s="67"/>
      <c r="D121" s="67"/>
      <c r="E121" s="67"/>
      <c r="F121" s="68"/>
      <c r="G121" s="68"/>
    </row>
    <row r="122" spans="1:7">
      <c r="A122" s="54" t="s">
        <v>2578</v>
      </c>
      <c r="B122" s="54" t="s">
        <v>2549</v>
      </c>
      <c r="C122" s="67"/>
      <c r="D122" s="67"/>
      <c r="E122" s="67"/>
      <c r="F122" s="68"/>
      <c r="G122" s="68"/>
    </row>
    <row r="123" spans="1:7">
      <c r="A123" s="54" t="s">
        <v>2579</v>
      </c>
      <c r="B123" s="54" t="s">
        <v>2551</v>
      </c>
      <c r="C123" s="67"/>
      <c r="D123" s="67"/>
      <c r="E123" s="67"/>
      <c r="F123" s="68"/>
      <c r="G123" s="68"/>
    </row>
    <row r="124" spans="1:7">
      <c r="A124" s="54" t="s">
        <v>2580</v>
      </c>
      <c r="B124" s="54" t="s">
        <v>2581</v>
      </c>
      <c r="C124" s="67"/>
      <c r="D124" s="67"/>
      <c r="E124" s="67"/>
      <c r="F124" s="68"/>
      <c r="G124" s="68"/>
    </row>
    <row r="125" spans="1:7">
      <c r="A125" s="54" t="s">
        <v>2582</v>
      </c>
      <c r="B125" s="54" t="s">
        <v>2583</v>
      </c>
      <c r="C125" s="67"/>
      <c r="D125" s="67"/>
      <c r="E125" s="67"/>
      <c r="F125" s="68"/>
      <c r="G125" s="68"/>
    </row>
    <row r="126" spans="1:7">
      <c r="A126" s="54" t="s">
        <v>2584</v>
      </c>
      <c r="B126" s="54" t="s">
        <v>2557</v>
      </c>
      <c r="C126" s="67"/>
      <c r="D126" s="67"/>
      <c r="E126" s="67"/>
      <c r="F126" s="68"/>
      <c r="G126" s="68"/>
    </row>
    <row r="127" spans="1:7">
      <c r="A127" s="54" t="s">
        <v>2585</v>
      </c>
      <c r="B127" s="54" t="s">
        <v>2586</v>
      </c>
      <c r="C127" s="67"/>
      <c r="D127" s="67"/>
      <c r="E127" s="67"/>
      <c r="F127" s="68"/>
      <c r="G127" s="68"/>
    </row>
    <row r="128" spans="1:7">
      <c r="A128" s="54" t="s">
        <v>2587</v>
      </c>
      <c r="B128" s="54" t="s">
        <v>2588</v>
      </c>
      <c r="C128" s="67"/>
      <c r="D128" s="67"/>
      <c r="E128" s="67"/>
      <c r="F128" s="68"/>
      <c r="G128" s="68"/>
    </row>
    <row r="129" spans="1:7">
      <c r="A129" s="54" t="s">
        <v>2589</v>
      </c>
      <c r="B129" s="54" t="s">
        <v>2505</v>
      </c>
      <c r="C129" s="67"/>
      <c r="D129" s="67"/>
      <c r="E129" s="67"/>
      <c r="F129" s="68"/>
      <c r="G129" s="68"/>
    </row>
    <row r="130" spans="1:7">
      <c r="A130" s="54" t="s">
        <v>2590</v>
      </c>
      <c r="B130" s="54" t="s">
        <v>2507</v>
      </c>
      <c r="C130" s="67"/>
      <c r="D130" s="67"/>
      <c r="E130" s="67"/>
      <c r="F130" s="68"/>
      <c r="G130" s="68"/>
    </row>
    <row r="131" spans="1:7">
      <c r="A131" s="54" t="s">
        <v>2591</v>
      </c>
      <c r="B131" s="54" t="s">
        <v>2509</v>
      </c>
      <c r="C131" s="67"/>
      <c r="D131" s="67"/>
      <c r="E131" s="67"/>
      <c r="F131" s="68"/>
      <c r="G131" s="68"/>
    </row>
    <row r="132" spans="1:7">
      <c r="A132" s="54" t="s">
        <v>2592</v>
      </c>
      <c r="B132" s="54" t="s">
        <v>2511</v>
      </c>
      <c r="C132" s="67"/>
      <c r="D132" s="67"/>
      <c r="E132" s="67"/>
      <c r="F132" s="68"/>
      <c r="G132" s="68"/>
    </row>
    <row r="133" spans="1:7">
      <c r="A133" s="54" t="s">
        <v>2593</v>
      </c>
      <c r="B133" s="54" t="s">
        <v>2517</v>
      </c>
      <c r="C133" s="67"/>
      <c r="D133" s="67"/>
      <c r="E133" s="67"/>
      <c r="F133" s="68"/>
      <c r="G133" s="68"/>
    </row>
    <row r="134" spans="1:7">
      <c r="A134" s="54" t="s">
        <v>2594</v>
      </c>
      <c r="B134" s="54" t="s">
        <v>2521</v>
      </c>
      <c r="C134" s="67"/>
      <c r="D134" s="67"/>
      <c r="E134" s="67"/>
      <c r="F134" s="68"/>
      <c r="G134" s="68"/>
    </row>
    <row r="135" spans="1:7">
      <c r="A135" s="54" t="s">
        <v>2595</v>
      </c>
      <c r="B135" s="54" t="s">
        <v>2523</v>
      </c>
      <c r="C135" s="67"/>
      <c r="D135" s="67"/>
      <c r="E135" s="67"/>
      <c r="F135" s="68"/>
      <c r="G135" s="68"/>
    </row>
    <row r="136" spans="1:7">
      <c r="A136" s="54" t="s">
        <v>2596</v>
      </c>
      <c r="B136" s="54" t="s">
        <v>2597</v>
      </c>
      <c r="C136" s="67"/>
      <c r="D136" s="67"/>
      <c r="E136" s="67"/>
      <c r="F136" s="68"/>
      <c r="G136" s="68"/>
    </row>
    <row r="137" spans="1:7">
      <c r="A137" s="54" t="s">
        <v>2598</v>
      </c>
      <c r="B137" s="54" t="s">
        <v>2373</v>
      </c>
      <c r="C137" s="67"/>
      <c r="D137" s="67"/>
      <c r="E137" s="67"/>
      <c r="F137" s="68"/>
      <c r="G137" s="68"/>
    </row>
    <row r="138" spans="1:7">
      <c r="A138" s="54" t="s">
        <v>2599</v>
      </c>
      <c r="B138" s="54" t="s">
        <v>2600</v>
      </c>
      <c r="C138" s="67"/>
      <c r="D138" s="67"/>
      <c r="E138" s="67"/>
      <c r="F138" s="68"/>
      <c r="G138" s="68"/>
    </row>
    <row r="139" spans="1:7">
      <c r="A139" s="54" t="s">
        <v>2601</v>
      </c>
      <c r="B139" s="54" t="s">
        <v>1316</v>
      </c>
      <c r="C139" s="67"/>
      <c r="D139" s="67"/>
      <c r="E139" s="67"/>
      <c r="F139" s="68"/>
      <c r="G139" s="68"/>
    </row>
    <row r="140" spans="1:7">
      <c r="A140" s="54" t="s">
        <v>2160</v>
      </c>
      <c r="B140" s="54" t="s">
        <v>2602</v>
      </c>
      <c r="C140" s="67"/>
      <c r="D140" s="67"/>
      <c r="E140" s="67"/>
      <c r="F140" s="68"/>
      <c r="G140" s="68"/>
    </row>
    <row r="141" spans="1:7">
      <c r="A141" s="54" t="s">
        <v>2603</v>
      </c>
      <c r="B141" s="54" t="s">
        <v>2604</v>
      </c>
      <c r="C141" s="67"/>
      <c r="D141" s="67"/>
      <c r="E141" s="67"/>
      <c r="F141" s="68"/>
      <c r="G141" s="68"/>
    </row>
    <row r="142" spans="1:7">
      <c r="A142" s="54" t="s">
        <v>2605</v>
      </c>
      <c r="B142" s="54" t="s">
        <v>2606</v>
      </c>
      <c r="C142" s="67"/>
      <c r="D142" s="67"/>
      <c r="E142" s="67"/>
      <c r="F142" s="68"/>
      <c r="G142" s="68"/>
    </row>
    <row r="143" spans="1:7">
      <c r="A143" s="54" t="s">
        <v>2607</v>
      </c>
      <c r="B143" s="54" t="s">
        <v>2608</v>
      </c>
      <c r="C143" s="67"/>
      <c r="D143" s="67"/>
      <c r="E143" s="67"/>
      <c r="F143" s="68"/>
      <c r="G143" s="68"/>
    </row>
    <row r="144" spans="1:7">
      <c r="A144" s="54" t="s">
        <v>2609</v>
      </c>
      <c r="B144" s="54" t="s">
        <v>2610</v>
      </c>
      <c r="C144" s="67"/>
      <c r="D144" s="67"/>
      <c r="E144" s="67"/>
      <c r="F144" s="68"/>
      <c r="G144" s="68"/>
    </row>
    <row r="145" spans="1:7">
      <c r="A145" s="54" t="s">
        <v>2611</v>
      </c>
      <c r="B145" s="54" t="s">
        <v>2612</v>
      </c>
      <c r="C145" s="67"/>
      <c r="D145" s="67"/>
      <c r="E145" s="67"/>
      <c r="F145" s="68"/>
      <c r="G145" s="68"/>
    </row>
    <row r="146" spans="1:7">
      <c r="A146" s="54" t="s">
        <v>2613</v>
      </c>
      <c r="B146" s="54" t="s">
        <v>2614</v>
      </c>
      <c r="C146" s="67"/>
      <c r="D146" s="67"/>
      <c r="E146" s="67"/>
      <c r="F146" s="68"/>
      <c r="G146" s="68"/>
    </row>
    <row r="147" spans="1:7">
      <c r="A147" s="54" t="s">
        <v>2615</v>
      </c>
      <c r="B147" s="54" t="s">
        <v>2606</v>
      </c>
      <c r="C147" s="67"/>
      <c r="D147" s="67"/>
      <c r="E147" s="67"/>
      <c r="F147" s="68"/>
      <c r="G147" s="68"/>
    </row>
    <row r="148" spans="1:7">
      <c r="A148" s="54" t="s">
        <v>2616</v>
      </c>
      <c r="B148" s="54" t="s">
        <v>2608</v>
      </c>
      <c r="C148" s="67"/>
      <c r="D148" s="67"/>
      <c r="E148" s="67"/>
      <c r="F148" s="68"/>
      <c r="G148" s="68"/>
    </row>
    <row r="149" spans="1:7">
      <c r="A149" s="54" t="s">
        <v>2617</v>
      </c>
      <c r="B149" s="54" t="s">
        <v>2618</v>
      </c>
      <c r="C149" s="67"/>
      <c r="D149" s="67"/>
      <c r="E149" s="67"/>
      <c r="F149" s="68"/>
      <c r="G149" s="68"/>
    </row>
    <row r="150" spans="1:7">
      <c r="A150" s="54" t="s">
        <v>2619</v>
      </c>
      <c r="B150" s="54" t="s">
        <v>2620</v>
      </c>
      <c r="C150" s="67"/>
      <c r="D150" s="67"/>
      <c r="E150" s="67"/>
      <c r="F150" s="68"/>
      <c r="G150" s="68"/>
    </row>
    <row r="151" spans="1:7">
      <c r="A151" s="54" t="s">
        <v>2621</v>
      </c>
      <c r="B151" s="54" t="s">
        <v>2622</v>
      </c>
      <c r="C151" s="67"/>
      <c r="D151" s="67"/>
      <c r="E151" s="67"/>
      <c r="F151" s="68"/>
      <c r="G151" s="68"/>
    </row>
    <row r="152" spans="1:7">
      <c r="A152" s="54" t="s">
        <v>2623</v>
      </c>
      <c r="B152" s="54" t="s">
        <v>1444</v>
      </c>
      <c r="C152" s="67"/>
      <c r="D152" s="67"/>
      <c r="E152" s="67"/>
      <c r="F152" s="68"/>
      <c r="G152" s="68"/>
    </row>
    <row r="153" spans="1:7">
      <c r="A153" s="54" t="s">
        <v>2624</v>
      </c>
      <c r="B153" s="54" t="s">
        <v>2625</v>
      </c>
      <c r="C153" s="67"/>
      <c r="D153" s="67"/>
      <c r="E153" s="67"/>
      <c r="F153" s="68"/>
      <c r="G153" s="68"/>
    </row>
    <row r="154" spans="1:7">
      <c r="A154" s="54" t="s">
        <v>2626</v>
      </c>
      <c r="B154" s="54" t="s">
        <v>2627</v>
      </c>
      <c r="C154" s="67"/>
      <c r="D154" s="67"/>
      <c r="E154" s="67"/>
      <c r="F154" s="68"/>
      <c r="G154" s="68"/>
    </row>
    <row r="155" spans="1:7">
      <c r="A155" s="54" t="s">
        <v>2628</v>
      </c>
      <c r="B155" s="54" t="s">
        <v>2629</v>
      </c>
      <c r="C155" s="67"/>
      <c r="D155" s="67"/>
      <c r="E155" s="67"/>
      <c r="F155" s="68"/>
      <c r="G155" s="68"/>
    </row>
    <row r="156" spans="1:7">
      <c r="A156" s="54" t="s">
        <v>2630</v>
      </c>
      <c r="B156" s="54" t="s">
        <v>2631</v>
      </c>
      <c r="C156" s="67"/>
      <c r="D156" s="67"/>
      <c r="E156" s="67"/>
      <c r="F156" s="68"/>
      <c r="G156" s="68"/>
    </row>
    <row r="157" spans="1:7">
      <c r="A157" s="54" t="s">
        <v>2632</v>
      </c>
      <c r="B157" s="54" t="s">
        <v>2606</v>
      </c>
      <c r="C157" s="67"/>
      <c r="D157" s="67"/>
      <c r="E157" s="67"/>
      <c r="F157" s="68"/>
      <c r="G157" s="68"/>
    </row>
    <row r="158" spans="1:7">
      <c r="A158" s="54" t="s">
        <v>2633</v>
      </c>
      <c r="B158" s="54" t="s">
        <v>2634</v>
      </c>
      <c r="C158" s="67"/>
      <c r="D158" s="67"/>
      <c r="E158" s="67"/>
      <c r="F158" s="68"/>
      <c r="G158" s="68"/>
    </row>
    <row r="159" spans="1:7">
      <c r="A159" s="54" t="s">
        <v>2635</v>
      </c>
      <c r="B159" s="54" t="s">
        <v>2636</v>
      </c>
      <c r="C159" s="67"/>
      <c r="D159" s="67"/>
      <c r="E159" s="67"/>
      <c r="F159" s="68"/>
      <c r="G159" s="68"/>
    </row>
    <row r="160" spans="1:7">
      <c r="A160" s="54" t="s">
        <v>2637</v>
      </c>
      <c r="B160" s="54" t="s">
        <v>1444</v>
      </c>
      <c r="C160" s="67"/>
      <c r="D160" s="67"/>
      <c r="E160" s="67"/>
      <c r="F160" s="68"/>
      <c r="G160" s="68"/>
    </row>
    <row r="161" spans="1:7">
      <c r="A161" s="54" t="s">
        <v>2638</v>
      </c>
      <c r="B161" s="54" t="s">
        <v>2639</v>
      </c>
      <c r="C161" s="67"/>
      <c r="D161" s="67"/>
      <c r="E161" s="67"/>
      <c r="F161" s="68"/>
      <c r="G161" s="68"/>
    </row>
    <row r="162" spans="1:7">
      <c r="A162" s="54" t="s">
        <v>2640</v>
      </c>
      <c r="B162" s="54" t="s">
        <v>2627</v>
      </c>
      <c r="C162" s="67"/>
      <c r="D162" s="67"/>
      <c r="E162" s="67"/>
      <c r="F162" s="68"/>
      <c r="G162" s="68"/>
    </row>
    <row r="163" spans="1:7">
      <c r="A163" s="54" t="s">
        <v>2641</v>
      </c>
      <c r="B163" s="54" t="s">
        <v>2642</v>
      </c>
      <c r="C163" s="67"/>
      <c r="D163" s="67"/>
      <c r="E163" s="67"/>
      <c r="F163" s="68"/>
      <c r="G163" s="68"/>
    </row>
    <row r="164" spans="1:7">
      <c r="A164" s="54" t="s">
        <v>2643</v>
      </c>
      <c r="B164" s="54" t="s">
        <v>2644</v>
      </c>
      <c r="C164" s="67"/>
      <c r="D164" s="67"/>
      <c r="E164" s="67"/>
      <c r="F164" s="68"/>
      <c r="G164" s="68"/>
    </row>
    <row r="165" spans="1:7">
      <c r="A165" s="54" t="s">
        <v>2645</v>
      </c>
      <c r="B165" s="54" t="s">
        <v>2646</v>
      </c>
      <c r="C165" s="67"/>
      <c r="D165" s="67"/>
      <c r="E165" s="67"/>
      <c r="F165" s="68"/>
      <c r="G165" s="68"/>
    </row>
    <row r="166" spans="1:7">
      <c r="A166" s="54" t="s">
        <v>2647</v>
      </c>
      <c r="B166" s="54" t="s">
        <v>2606</v>
      </c>
      <c r="C166" s="67"/>
      <c r="D166" s="67"/>
      <c r="E166" s="67"/>
      <c r="F166" s="68"/>
      <c r="G166" s="68"/>
    </row>
    <row r="167" spans="1:7">
      <c r="A167" s="54" t="s">
        <v>2648</v>
      </c>
      <c r="B167" s="54" t="s">
        <v>2649</v>
      </c>
      <c r="C167" s="67"/>
      <c r="D167" s="67"/>
      <c r="E167" s="67"/>
      <c r="F167" s="68"/>
      <c r="G167" s="68"/>
    </row>
    <row r="168" spans="1:7">
      <c r="A168" s="54" t="s">
        <v>2650</v>
      </c>
      <c r="B168" s="54" t="s">
        <v>2651</v>
      </c>
      <c r="C168" s="67"/>
      <c r="D168" s="67"/>
      <c r="E168" s="67"/>
      <c r="F168" s="68"/>
      <c r="G168" s="68"/>
    </row>
    <row r="169" spans="1:7">
      <c r="A169" s="54" t="s">
        <v>2652</v>
      </c>
      <c r="B169" s="54" t="s">
        <v>2646</v>
      </c>
      <c r="C169" s="67"/>
      <c r="D169" s="67"/>
      <c r="E169" s="67"/>
      <c r="F169" s="68"/>
      <c r="G169" s="68"/>
    </row>
    <row r="170" spans="1:7">
      <c r="A170" s="54" t="s">
        <v>2653</v>
      </c>
      <c r="B170" s="54" t="s">
        <v>2606</v>
      </c>
      <c r="C170" s="67"/>
      <c r="D170" s="67"/>
      <c r="E170" s="67"/>
      <c r="F170" s="68"/>
      <c r="G170" s="68"/>
    </row>
    <row r="171" spans="1:7">
      <c r="A171" s="54" t="s">
        <v>2654</v>
      </c>
      <c r="B171" s="54" t="s">
        <v>2655</v>
      </c>
      <c r="C171" s="67"/>
      <c r="D171" s="67"/>
      <c r="E171" s="67"/>
      <c r="F171" s="68"/>
      <c r="G171" s="68"/>
    </row>
    <row r="172" spans="1:7">
      <c r="A172" s="54" t="s">
        <v>2656</v>
      </c>
      <c r="B172" s="54" t="s">
        <v>2657</v>
      </c>
      <c r="C172" s="67"/>
      <c r="D172" s="67"/>
      <c r="E172" s="67"/>
      <c r="F172" s="68"/>
      <c r="G172" s="68"/>
    </row>
    <row r="173" spans="1:7">
      <c r="A173" s="54" t="s">
        <v>2658</v>
      </c>
      <c r="B173" s="54" t="s">
        <v>2606</v>
      </c>
      <c r="C173" s="67"/>
      <c r="D173" s="67"/>
      <c r="E173" s="67"/>
      <c r="F173" s="68"/>
      <c r="G173" s="68"/>
    </row>
    <row r="174" spans="1:7">
      <c r="A174" s="54" t="s">
        <v>2659</v>
      </c>
      <c r="B174" s="54" t="s">
        <v>2660</v>
      </c>
      <c r="C174" s="67"/>
      <c r="D174" s="67"/>
      <c r="E174" s="67"/>
      <c r="F174" s="68"/>
      <c r="G174" s="68"/>
    </row>
    <row r="175" spans="1:7">
      <c r="A175" s="54" t="s">
        <v>2661</v>
      </c>
      <c r="B175" s="54" t="s">
        <v>2373</v>
      </c>
      <c r="C175" s="67"/>
      <c r="D175" s="67"/>
      <c r="E175" s="67"/>
      <c r="F175" s="68"/>
      <c r="G175" s="68"/>
    </row>
    <row r="176" spans="1:7">
      <c r="A176" s="54" t="s">
        <v>2662</v>
      </c>
      <c r="B176" s="54" t="s">
        <v>2663</v>
      </c>
      <c r="C176" s="67"/>
      <c r="D176" s="67"/>
      <c r="E176" s="67"/>
      <c r="F176" s="68"/>
      <c r="G176" s="68"/>
    </row>
    <row r="177" spans="1:7">
      <c r="A177" s="54" t="s">
        <v>2664</v>
      </c>
      <c r="B177" s="54" t="s">
        <v>2665</v>
      </c>
      <c r="C177" s="67"/>
      <c r="D177" s="67"/>
      <c r="E177" s="67"/>
      <c r="F177" s="68"/>
      <c r="G177" s="68"/>
    </row>
    <row r="178" spans="1:7">
      <c r="A178" s="54" t="s">
        <v>2666</v>
      </c>
      <c r="B178" s="54" t="s">
        <v>1488</v>
      </c>
      <c r="C178" s="67"/>
      <c r="D178" s="67"/>
      <c r="E178" s="67"/>
      <c r="F178" s="68"/>
      <c r="G178" s="68"/>
    </row>
    <row r="179" spans="1:7">
      <c r="A179" s="54" t="s">
        <v>2667</v>
      </c>
      <c r="B179" s="54" t="s">
        <v>2668</v>
      </c>
      <c r="C179" s="67"/>
      <c r="D179" s="67"/>
      <c r="E179" s="67"/>
      <c r="F179" s="68"/>
      <c r="G179" s="68"/>
    </row>
    <row r="180" spans="1:7">
      <c r="A180" s="54" t="s">
        <v>2669</v>
      </c>
      <c r="B180" s="54" t="s">
        <v>2670</v>
      </c>
      <c r="C180" s="67"/>
      <c r="D180" s="67"/>
      <c r="E180" s="67"/>
      <c r="F180" s="68"/>
      <c r="G180" s="68"/>
    </row>
    <row r="181" spans="1:7">
      <c r="A181" s="54" t="s">
        <v>2671</v>
      </c>
      <c r="B181" s="54" t="s">
        <v>1493</v>
      </c>
      <c r="C181" s="67"/>
      <c r="D181" s="67"/>
      <c r="E181" s="67"/>
      <c r="F181" s="68"/>
      <c r="G181" s="68"/>
    </row>
    <row r="182" spans="1:7">
      <c r="A182" s="54" t="s">
        <v>2672</v>
      </c>
      <c r="B182" s="54" t="s">
        <v>1495</v>
      </c>
      <c r="C182" s="67"/>
      <c r="D182" s="67"/>
      <c r="E182" s="67"/>
      <c r="F182" s="68"/>
      <c r="G182" s="68"/>
    </row>
    <row r="183" spans="1:7">
      <c r="A183" s="54" t="s">
        <v>2673</v>
      </c>
      <c r="B183" s="54" t="s">
        <v>2674</v>
      </c>
      <c r="C183" s="67"/>
      <c r="D183" s="67"/>
      <c r="E183" s="67"/>
      <c r="F183" s="68"/>
      <c r="G183" s="68"/>
    </row>
    <row r="184" spans="1:7">
      <c r="A184" s="54" t="s">
        <v>2675</v>
      </c>
      <c r="B184" s="54" t="s">
        <v>2676</v>
      </c>
      <c r="C184" s="67"/>
      <c r="D184" s="67"/>
      <c r="E184" s="67"/>
      <c r="F184" s="68"/>
      <c r="G184" s="68"/>
    </row>
    <row r="185" spans="1:7">
      <c r="A185" s="54" t="s">
        <v>2677</v>
      </c>
      <c r="B185" s="54" t="s">
        <v>2678</v>
      </c>
      <c r="C185" s="67"/>
      <c r="D185" s="67"/>
      <c r="E185" s="67"/>
      <c r="F185" s="68"/>
      <c r="G185" s="68"/>
    </row>
    <row r="186" spans="1:7">
      <c r="A186" s="54" t="s">
        <v>2679</v>
      </c>
      <c r="B186" s="54" t="s">
        <v>2674</v>
      </c>
      <c r="C186" s="67"/>
      <c r="D186" s="67"/>
      <c r="E186" s="67"/>
      <c r="F186" s="68"/>
      <c r="G186" s="68"/>
    </row>
    <row r="187" spans="1:7">
      <c r="A187" s="54" t="s">
        <v>2680</v>
      </c>
      <c r="B187" s="54" t="s">
        <v>2681</v>
      </c>
      <c r="C187" s="67"/>
      <c r="D187" s="67"/>
      <c r="E187" s="67"/>
      <c r="F187" s="68"/>
      <c r="G187" s="68"/>
    </row>
    <row r="188" spans="1:7">
      <c r="A188" s="54" t="s">
        <v>2682</v>
      </c>
      <c r="B188" s="54" t="s">
        <v>2683</v>
      </c>
      <c r="C188" s="67"/>
      <c r="D188" s="67"/>
      <c r="E188" s="67"/>
      <c r="F188" s="68"/>
      <c r="G188" s="68"/>
    </row>
    <row r="189" spans="1:7">
      <c r="A189" s="54" t="s">
        <v>2684</v>
      </c>
      <c r="B189" s="54" t="s">
        <v>2685</v>
      </c>
      <c r="C189" s="67"/>
      <c r="D189" s="67"/>
      <c r="E189" s="67"/>
      <c r="F189" s="68"/>
      <c r="G189" s="68"/>
    </row>
    <row r="190" spans="1:7">
      <c r="A190" s="54" t="s">
        <v>2686</v>
      </c>
      <c r="B190" s="54" t="s">
        <v>2687</v>
      </c>
      <c r="C190" s="67"/>
      <c r="D190" s="67"/>
      <c r="E190" s="67"/>
      <c r="F190" s="68"/>
      <c r="G190" s="68"/>
    </row>
    <row r="191" spans="1:7">
      <c r="A191" s="54" t="s">
        <v>2688</v>
      </c>
      <c r="B191" s="54" t="s">
        <v>2689</v>
      </c>
      <c r="C191" s="67"/>
      <c r="D191" s="67"/>
      <c r="E191" s="67"/>
      <c r="F191" s="68"/>
      <c r="G191" s="68"/>
    </row>
    <row r="192" spans="1:7">
      <c r="A192" s="54" t="s">
        <v>2690</v>
      </c>
      <c r="B192" s="54" t="s">
        <v>2691</v>
      </c>
      <c r="C192" s="67"/>
      <c r="D192" s="67"/>
      <c r="E192" s="67"/>
      <c r="F192" s="68"/>
      <c r="G192" s="68"/>
    </row>
    <row r="193" spans="1:7">
      <c r="A193" s="54" t="s">
        <v>2692</v>
      </c>
      <c r="B193" s="54" t="s">
        <v>2693</v>
      </c>
      <c r="C193" s="67"/>
      <c r="D193" s="67"/>
      <c r="E193" s="67"/>
      <c r="F193" s="68"/>
      <c r="G193" s="68"/>
    </row>
    <row r="194" spans="1:7">
      <c r="A194" s="54" t="s">
        <v>2694</v>
      </c>
      <c r="B194" s="54" t="s">
        <v>2695</v>
      </c>
      <c r="C194" s="67"/>
      <c r="D194" s="67"/>
      <c r="E194" s="67"/>
      <c r="F194" s="68"/>
      <c r="G194" s="68"/>
    </row>
    <row r="195" spans="1:7">
      <c r="A195" s="54" t="s">
        <v>2696</v>
      </c>
      <c r="B195" s="54" t="s">
        <v>2697</v>
      </c>
      <c r="C195" s="67"/>
      <c r="D195" s="67"/>
      <c r="E195" s="67"/>
      <c r="F195" s="68"/>
      <c r="G195" s="68"/>
    </row>
    <row r="196" spans="1:7">
      <c r="A196" s="54" t="s">
        <v>2698</v>
      </c>
      <c r="B196" s="54" t="s">
        <v>2699</v>
      </c>
      <c r="C196" s="67"/>
      <c r="D196" s="67"/>
      <c r="E196" s="67"/>
      <c r="F196" s="68"/>
      <c r="G196" s="68"/>
    </row>
    <row r="197" spans="1:7">
      <c r="A197" s="54" t="s">
        <v>2700</v>
      </c>
      <c r="B197" s="54" t="s">
        <v>2701</v>
      </c>
      <c r="C197" s="67"/>
      <c r="D197" s="67"/>
      <c r="E197" s="67"/>
      <c r="F197" s="68"/>
      <c r="G197" s="68"/>
    </row>
    <row r="198" spans="1:7">
      <c r="A198" s="54" t="s">
        <v>2702</v>
      </c>
      <c r="B198" s="54" t="s">
        <v>2703</v>
      </c>
      <c r="C198" s="67"/>
      <c r="D198" s="67"/>
      <c r="E198" s="67"/>
      <c r="F198" s="68"/>
      <c r="G198" s="68"/>
    </row>
    <row r="199" spans="1:7">
      <c r="A199" s="54" t="s">
        <v>2704</v>
      </c>
      <c r="B199" s="54" t="s">
        <v>2705</v>
      </c>
      <c r="C199" s="67"/>
      <c r="D199" s="67"/>
      <c r="E199" s="67"/>
      <c r="F199" s="68"/>
      <c r="G199" s="68"/>
    </row>
    <row r="200" spans="1:7">
      <c r="A200" s="54" t="s">
        <v>2706</v>
      </c>
      <c r="B200" s="54" t="s">
        <v>2707</v>
      </c>
      <c r="C200" s="67"/>
      <c r="D200" s="67"/>
      <c r="E200" s="67"/>
      <c r="F200" s="68"/>
      <c r="G200" s="68"/>
    </row>
    <row r="201" spans="1:7">
      <c r="A201" s="54" t="s">
        <v>2708</v>
      </c>
      <c r="B201" s="54" t="s">
        <v>2709</v>
      </c>
      <c r="C201" s="67"/>
      <c r="D201" s="67"/>
      <c r="E201" s="67"/>
      <c r="F201" s="68"/>
      <c r="G201" s="68"/>
    </row>
    <row r="202" spans="1:7">
      <c r="A202" s="54" t="s">
        <v>2710</v>
      </c>
      <c r="B202" s="54" t="s">
        <v>2711</v>
      </c>
      <c r="C202" s="67"/>
      <c r="D202" s="67"/>
      <c r="E202" s="67"/>
      <c r="F202" s="68"/>
      <c r="G202" s="68"/>
    </row>
    <row r="203" spans="1:7">
      <c r="A203" s="54" t="s">
        <v>2712</v>
      </c>
      <c r="B203" s="54" t="s">
        <v>2713</v>
      </c>
      <c r="C203" s="67"/>
      <c r="D203" s="67"/>
      <c r="E203" s="67"/>
      <c r="F203" s="68"/>
      <c r="G203" s="68"/>
    </row>
    <row r="204" spans="1:7">
      <c r="A204" s="54" t="s">
        <v>2714</v>
      </c>
      <c r="B204" s="54" t="s">
        <v>2715</v>
      </c>
      <c r="C204" s="67"/>
      <c r="D204" s="67"/>
      <c r="E204" s="67"/>
      <c r="F204" s="68"/>
      <c r="G204" s="68"/>
    </row>
    <row r="205" spans="1:7">
      <c r="A205" s="54" t="s">
        <v>2716</v>
      </c>
      <c r="B205" s="54" t="s">
        <v>2717</v>
      </c>
      <c r="C205" s="67"/>
      <c r="D205" s="67"/>
      <c r="E205" s="67"/>
      <c r="F205" s="68"/>
      <c r="G205" s="68"/>
    </row>
    <row r="206" spans="1:7">
      <c r="A206" s="54" t="s">
        <v>2718</v>
      </c>
      <c r="B206" s="54" t="s">
        <v>2719</v>
      </c>
      <c r="C206" s="67"/>
      <c r="D206" s="67"/>
      <c r="E206" s="67"/>
      <c r="F206" s="68"/>
      <c r="G206" s="68"/>
    </row>
    <row r="207" spans="1:7">
      <c r="A207" s="54" t="s">
        <v>2720</v>
      </c>
      <c r="B207" s="54" t="s">
        <v>2721</v>
      </c>
      <c r="C207" s="67"/>
      <c r="D207" s="67"/>
      <c r="E207" s="67"/>
      <c r="F207" s="68"/>
      <c r="G207" s="68"/>
    </row>
    <row r="208" spans="1:7">
      <c r="A208" s="54" t="s">
        <v>2722</v>
      </c>
      <c r="B208" s="54" t="s">
        <v>1547</v>
      </c>
      <c r="C208" s="67"/>
      <c r="D208" s="67"/>
      <c r="E208" s="67"/>
      <c r="F208" s="68"/>
      <c r="G208" s="68"/>
    </row>
    <row r="209" spans="1:7">
      <c r="A209" s="54" t="s">
        <v>2723</v>
      </c>
      <c r="B209" s="54" t="s">
        <v>2724</v>
      </c>
      <c r="C209" s="67"/>
      <c r="D209" s="67"/>
      <c r="E209" s="67"/>
      <c r="F209" s="68"/>
      <c r="G209" s="68"/>
    </row>
    <row r="210" spans="1:7">
      <c r="A210" s="54" t="s">
        <v>2725</v>
      </c>
      <c r="B210" s="54" t="s">
        <v>2726</v>
      </c>
      <c r="C210" s="67"/>
      <c r="D210" s="67"/>
      <c r="E210" s="67"/>
      <c r="F210" s="68"/>
      <c r="G210" s="68"/>
    </row>
    <row r="211" spans="1:7">
      <c r="A211" s="54" t="s">
        <v>2727</v>
      </c>
      <c r="B211" s="54" t="s">
        <v>2728</v>
      </c>
      <c r="C211" s="67"/>
      <c r="D211" s="67"/>
      <c r="E211" s="67"/>
      <c r="F211" s="68"/>
      <c r="G211" s="68"/>
    </row>
    <row r="212" spans="1:7">
      <c r="A212" s="54" t="s">
        <v>2729</v>
      </c>
      <c r="B212" s="54" t="s">
        <v>2730</v>
      </c>
      <c r="C212" s="67"/>
      <c r="D212" s="67"/>
      <c r="E212" s="67"/>
      <c r="F212" s="68"/>
      <c r="G212" s="68"/>
    </row>
    <row r="213" spans="1:7">
      <c r="A213" s="54" t="s">
        <v>2731</v>
      </c>
      <c r="B213" s="54" t="s">
        <v>2732</v>
      </c>
      <c r="C213" s="67"/>
      <c r="D213" s="67"/>
      <c r="E213" s="67"/>
      <c r="F213" s="68"/>
      <c r="G213" s="68"/>
    </row>
    <row r="214" spans="1:7">
      <c r="A214" s="54" t="s">
        <v>2733</v>
      </c>
      <c r="B214" s="54" t="s">
        <v>2734</v>
      </c>
      <c r="C214" s="67"/>
      <c r="D214" s="67"/>
      <c r="E214" s="67"/>
      <c r="F214" s="68"/>
      <c r="G214" s="68"/>
    </row>
    <row r="215" spans="1:7">
      <c r="A215" s="54" t="s">
        <v>2735</v>
      </c>
      <c r="B215" s="54" t="s">
        <v>2736</v>
      </c>
      <c r="C215" s="67"/>
      <c r="D215" s="67"/>
      <c r="E215" s="67"/>
      <c r="F215" s="68"/>
      <c r="G215" s="68"/>
    </row>
    <row r="216" spans="1:7">
      <c r="A216" s="54" t="s">
        <v>2737</v>
      </c>
      <c r="B216" s="54" t="s">
        <v>2738</v>
      </c>
      <c r="C216" s="67"/>
      <c r="D216" s="67"/>
      <c r="E216" s="67"/>
      <c r="F216" s="68"/>
      <c r="G216" s="68"/>
    </row>
    <row r="217" spans="1:7">
      <c r="A217" s="54" t="s">
        <v>2739</v>
      </c>
      <c r="B217" s="54" t="s">
        <v>1493</v>
      </c>
      <c r="C217" s="67"/>
      <c r="D217" s="67"/>
      <c r="E217" s="67"/>
      <c r="F217" s="68"/>
      <c r="G217" s="68"/>
    </row>
    <row r="218" spans="1:7">
      <c r="A218" s="54" t="s">
        <v>2740</v>
      </c>
      <c r="B218" s="54" t="s">
        <v>2741</v>
      </c>
      <c r="C218" s="67"/>
      <c r="D218" s="67"/>
      <c r="E218" s="67"/>
      <c r="F218" s="68"/>
      <c r="G218" s="68"/>
    </row>
    <row r="219" spans="1:7">
      <c r="A219" s="54" t="s">
        <v>2742</v>
      </c>
      <c r="B219" s="54" t="s">
        <v>2743</v>
      </c>
      <c r="C219" s="67"/>
      <c r="D219" s="67"/>
      <c r="E219" s="67"/>
      <c r="F219" s="68"/>
      <c r="G219" s="68"/>
    </row>
    <row r="220" spans="1:7">
      <c r="A220" s="54" t="s">
        <v>2744</v>
      </c>
      <c r="B220" s="54" t="s">
        <v>1493</v>
      </c>
      <c r="C220" s="67"/>
      <c r="D220" s="67"/>
      <c r="E220" s="67"/>
      <c r="F220" s="68"/>
      <c r="G220" s="68"/>
    </row>
    <row r="221" spans="1:7">
      <c r="A221" s="54" t="s">
        <v>2745</v>
      </c>
      <c r="B221" s="54" t="s">
        <v>2746</v>
      </c>
      <c r="C221" s="67"/>
      <c r="D221" s="67"/>
      <c r="E221" s="67"/>
      <c r="F221" s="68"/>
      <c r="G221" s="68"/>
    </row>
    <row r="222" spans="1:7">
      <c r="A222" s="54" t="s">
        <v>2747</v>
      </c>
      <c r="B222" s="54" t="s">
        <v>2748</v>
      </c>
      <c r="C222" s="67"/>
      <c r="D222" s="67"/>
      <c r="E222" s="67"/>
      <c r="F222" s="68"/>
      <c r="G222" s="68"/>
    </row>
    <row r="223" spans="1:7">
      <c r="A223" s="54" t="s">
        <v>2749</v>
      </c>
      <c r="B223" s="54" t="s">
        <v>2373</v>
      </c>
      <c r="C223" s="67"/>
      <c r="D223" s="67"/>
      <c r="E223" s="67"/>
      <c r="F223" s="68"/>
      <c r="G223" s="68"/>
    </row>
    <row r="224" spans="1:7">
      <c r="A224" s="54" t="s">
        <v>2750</v>
      </c>
      <c r="B224" s="54" t="s">
        <v>2751</v>
      </c>
      <c r="C224" s="67"/>
      <c r="D224" s="67"/>
      <c r="E224" s="67"/>
      <c r="F224" s="68"/>
      <c r="G224" s="68"/>
    </row>
    <row r="225" spans="1:7">
      <c r="A225" s="54" t="s">
        <v>2752</v>
      </c>
      <c r="B225" s="54" t="s">
        <v>2753</v>
      </c>
      <c r="C225" s="67"/>
      <c r="D225" s="67"/>
      <c r="E225" s="67"/>
      <c r="F225" s="68"/>
      <c r="G225" s="68"/>
    </row>
    <row r="226" spans="1:7">
      <c r="A226" s="54" t="s">
        <v>2754</v>
      </c>
      <c r="B226" s="54" t="s">
        <v>2755</v>
      </c>
      <c r="C226" s="67"/>
      <c r="D226" s="67"/>
      <c r="E226" s="67"/>
      <c r="F226" s="68"/>
      <c r="G226" s="68"/>
    </row>
    <row r="227" spans="1:7">
      <c r="A227" s="54" t="s">
        <v>2756</v>
      </c>
      <c r="B227" s="54" t="s">
        <v>2757</v>
      </c>
      <c r="C227" s="67"/>
      <c r="D227" s="67"/>
      <c r="E227" s="67"/>
      <c r="F227" s="68"/>
      <c r="G227" s="68"/>
    </row>
    <row r="228" spans="1:7">
      <c r="A228" s="54" t="s">
        <v>2758</v>
      </c>
      <c r="B228" s="54" t="s">
        <v>1567</v>
      </c>
      <c r="C228" s="67"/>
      <c r="D228" s="67"/>
      <c r="E228" s="67"/>
      <c r="F228" s="68"/>
      <c r="G228" s="68"/>
    </row>
    <row r="229" spans="1:7">
      <c r="A229" s="54" t="s">
        <v>2759</v>
      </c>
      <c r="B229" s="54" t="s">
        <v>2760</v>
      </c>
      <c r="C229" s="67"/>
      <c r="D229" s="67"/>
      <c r="E229" s="67"/>
      <c r="F229" s="68"/>
      <c r="G229" s="68"/>
    </row>
    <row r="230" spans="1:7">
      <c r="A230" s="54" t="s">
        <v>2761</v>
      </c>
      <c r="B230" s="54" t="s">
        <v>2762</v>
      </c>
      <c r="C230" s="67"/>
      <c r="D230" s="67"/>
      <c r="E230" s="67"/>
      <c r="F230" s="68"/>
      <c r="G230" s="68"/>
    </row>
    <row r="231" spans="1:7">
      <c r="A231" s="54" t="s">
        <v>2763</v>
      </c>
      <c r="B231" s="54" t="s">
        <v>2764</v>
      </c>
      <c r="C231" s="67"/>
      <c r="D231" s="67"/>
      <c r="E231" s="67"/>
      <c r="F231" s="68"/>
      <c r="G231" s="68"/>
    </row>
    <row r="232" spans="1:7">
      <c r="A232" s="54" t="s">
        <v>2765</v>
      </c>
      <c r="B232" s="54" t="s">
        <v>2766</v>
      </c>
      <c r="C232" s="67"/>
      <c r="D232" s="67"/>
      <c r="E232" s="67"/>
      <c r="F232" s="68"/>
      <c r="G232" s="68"/>
    </row>
    <row r="233" spans="1:7">
      <c r="A233" s="54" t="s">
        <v>2767</v>
      </c>
      <c r="B233" s="54" t="s">
        <v>2768</v>
      </c>
      <c r="C233" s="67"/>
      <c r="D233" s="67"/>
      <c r="E233" s="67"/>
      <c r="F233" s="68"/>
      <c r="G233" s="68"/>
    </row>
    <row r="234" spans="1:7">
      <c r="A234" s="54" t="s">
        <v>2769</v>
      </c>
      <c r="B234" s="54" t="s">
        <v>2373</v>
      </c>
      <c r="C234" s="67"/>
      <c r="D234" s="67"/>
      <c r="E234" s="67"/>
      <c r="F234" s="68"/>
      <c r="G234" s="68"/>
    </row>
    <row r="235" spans="1:7">
      <c r="A235" s="54" t="s">
        <v>2770</v>
      </c>
      <c r="B235" s="54" t="s">
        <v>2771</v>
      </c>
      <c r="C235" s="67"/>
      <c r="D235" s="67"/>
      <c r="E235" s="67"/>
      <c r="F235" s="68"/>
      <c r="G235" s="68"/>
    </row>
    <row r="236" spans="1:7">
      <c r="A236" s="54" t="s">
        <v>2772</v>
      </c>
      <c r="B236" s="54" t="s">
        <v>2773</v>
      </c>
      <c r="C236" s="67"/>
      <c r="D236" s="67"/>
      <c r="E236" s="67"/>
      <c r="F236" s="68"/>
      <c r="G236" s="68"/>
    </row>
    <row r="237" spans="1:7">
      <c r="A237" s="54" t="s">
        <v>2774</v>
      </c>
      <c r="B237" s="54" t="s">
        <v>2775</v>
      </c>
      <c r="C237" s="67"/>
      <c r="D237" s="67"/>
      <c r="E237" s="67"/>
      <c r="F237" s="68"/>
      <c r="G237" s="68"/>
    </row>
    <row r="238" spans="1:7">
      <c r="A238" s="54" t="s">
        <v>2776</v>
      </c>
      <c r="B238" s="54" t="s">
        <v>1658</v>
      </c>
      <c r="C238" s="67"/>
      <c r="D238" s="67"/>
      <c r="E238" s="67"/>
      <c r="F238" s="68"/>
      <c r="G238" s="68"/>
    </row>
    <row r="239" spans="1:7">
      <c r="A239" s="54" t="s">
        <v>2777</v>
      </c>
      <c r="B239" s="54" t="s">
        <v>2778</v>
      </c>
      <c r="C239" s="67"/>
      <c r="D239" s="67"/>
      <c r="E239" s="67"/>
      <c r="F239" s="68"/>
      <c r="G239" s="68"/>
    </row>
    <row r="240" spans="1:7">
      <c r="A240" s="54" t="s">
        <v>2779</v>
      </c>
      <c r="B240" s="54" t="s">
        <v>2780</v>
      </c>
      <c r="C240" s="67"/>
      <c r="D240" s="67"/>
      <c r="E240" s="67"/>
      <c r="F240" s="68"/>
      <c r="G240" s="68"/>
    </row>
    <row r="241" spans="1:7">
      <c r="A241" s="54" t="s">
        <v>2781</v>
      </c>
      <c r="B241" s="54" t="s">
        <v>2782</v>
      </c>
      <c r="C241" s="67"/>
      <c r="D241" s="67"/>
      <c r="E241" s="67"/>
      <c r="F241" s="68"/>
      <c r="G241" s="68"/>
    </row>
    <row r="242" spans="1:7">
      <c r="A242" s="54" t="s">
        <v>2783</v>
      </c>
      <c r="B242" s="54" t="s">
        <v>2784</v>
      </c>
      <c r="C242" s="67"/>
      <c r="D242" s="67"/>
      <c r="E242" s="67"/>
      <c r="F242" s="68"/>
      <c r="G242" s="68"/>
    </row>
    <row r="243" spans="1:7">
      <c r="A243" s="54" t="s">
        <v>2785</v>
      </c>
      <c r="B243" s="54" t="s">
        <v>2786</v>
      </c>
      <c r="C243" s="67"/>
      <c r="D243" s="67"/>
      <c r="E243" s="67"/>
      <c r="F243" s="68"/>
      <c r="G243" s="68"/>
    </row>
    <row r="244" spans="1:7">
      <c r="A244" s="54" t="s">
        <v>2787</v>
      </c>
      <c r="B244" s="54" t="s">
        <v>2788</v>
      </c>
      <c r="C244" s="67"/>
      <c r="D244" s="67"/>
      <c r="E244" s="67"/>
      <c r="F244" s="68"/>
      <c r="G244" s="68"/>
    </row>
    <row r="245" spans="1:7">
      <c r="A245" s="54" t="s">
        <v>2789</v>
      </c>
      <c r="B245" s="54" t="s">
        <v>2790</v>
      </c>
      <c r="C245" s="67"/>
      <c r="D245" s="67"/>
      <c r="E245" s="67"/>
      <c r="F245" s="68"/>
      <c r="G245" s="68"/>
    </row>
    <row r="246" spans="1:7">
      <c r="A246" s="54" t="s">
        <v>2791</v>
      </c>
      <c r="B246" s="54" t="s">
        <v>2792</v>
      </c>
      <c r="C246" s="67"/>
      <c r="D246" s="67"/>
      <c r="E246" s="67"/>
      <c r="F246" s="68"/>
      <c r="G246" s="68"/>
    </row>
    <row r="247" spans="1:7">
      <c r="A247" s="54" t="s">
        <v>2155</v>
      </c>
      <c r="B247" s="54" t="s">
        <v>2793</v>
      </c>
      <c r="C247" s="67"/>
      <c r="D247" s="67"/>
      <c r="E247" s="67"/>
      <c r="F247" s="68"/>
      <c r="G247" s="68"/>
    </row>
    <row r="248" spans="1:7">
      <c r="A248" s="54" t="s">
        <v>2794</v>
      </c>
      <c r="B248" s="54" t="s">
        <v>2373</v>
      </c>
      <c r="C248" s="67"/>
      <c r="D248" s="67"/>
      <c r="E248" s="67"/>
      <c r="F248" s="68"/>
      <c r="G248" s="68"/>
    </row>
    <row r="249" spans="1:7">
      <c r="A249" s="54" t="s">
        <v>2795</v>
      </c>
      <c r="B249" s="54" t="s">
        <v>2796</v>
      </c>
      <c r="C249" s="67"/>
      <c r="D249" s="67"/>
      <c r="E249" s="67"/>
      <c r="F249" s="68"/>
      <c r="G249" s="68"/>
    </row>
    <row r="250" spans="1:7">
      <c r="A250" s="54" t="s">
        <v>2797</v>
      </c>
      <c r="B250" s="54" t="s">
        <v>2798</v>
      </c>
      <c r="C250" s="67"/>
      <c r="D250" s="67"/>
      <c r="E250" s="67"/>
      <c r="F250" s="68"/>
      <c r="G250" s="68"/>
    </row>
    <row r="251" spans="1:7">
      <c r="A251" s="54" t="s">
        <v>2799</v>
      </c>
      <c r="B251" s="54" t="s">
        <v>2800</v>
      </c>
      <c r="C251" s="67"/>
      <c r="D251" s="67"/>
      <c r="E251" s="67"/>
      <c r="F251" s="68"/>
      <c r="G251" s="68"/>
    </row>
    <row r="252" spans="1:7">
      <c r="A252" s="54" t="s">
        <v>2801</v>
      </c>
      <c r="B252" s="54" t="s">
        <v>2373</v>
      </c>
      <c r="C252" s="67"/>
      <c r="D252" s="67"/>
      <c r="E252" s="67"/>
      <c r="F252" s="68"/>
      <c r="G252" s="68"/>
    </row>
    <row r="253" spans="1:7">
      <c r="A253" s="54" t="s">
        <v>2802</v>
      </c>
      <c r="B253" s="54" t="s">
        <v>1868</v>
      </c>
      <c r="C253" s="67"/>
      <c r="D253" s="67"/>
      <c r="E253" s="67"/>
      <c r="F253" s="68"/>
      <c r="G253" s="68"/>
    </row>
    <row r="254" spans="1:7">
      <c r="A254" s="54" t="s">
        <v>2803</v>
      </c>
      <c r="B254" s="54" t="s">
        <v>2804</v>
      </c>
      <c r="C254" s="67"/>
      <c r="D254" s="67"/>
      <c r="E254" s="67"/>
      <c r="F254" s="68"/>
      <c r="G254" s="68"/>
    </row>
    <row r="255" spans="1:7">
      <c r="A255" s="54" t="s">
        <v>2805</v>
      </c>
      <c r="B255" s="54" t="s">
        <v>2806</v>
      </c>
      <c r="C255" s="67"/>
      <c r="D255" s="67"/>
      <c r="E255" s="67"/>
      <c r="F255" s="68"/>
      <c r="G255" s="68"/>
    </row>
    <row r="256" spans="1:7">
      <c r="A256" s="54" t="s">
        <v>2807</v>
      </c>
      <c r="B256" s="54" t="s">
        <v>2373</v>
      </c>
      <c r="C256" s="67"/>
      <c r="D256" s="67"/>
      <c r="E256" s="67"/>
      <c r="F256" s="68"/>
      <c r="G256" s="68"/>
    </row>
    <row r="257" spans="1:7">
      <c r="A257" s="54" t="s">
        <v>2808</v>
      </c>
      <c r="B257" s="54" t="s">
        <v>2809</v>
      </c>
      <c r="C257" s="67"/>
      <c r="D257" s="67"/>
      <c r="E257" s="67"/>
      <c r="F257" s="68"/>
      <c r="G257" s="68"/>
    </row>
    <row r="258" spans="1:7">
      <c r="A258" s="54" t="s">
        <v>2810</v>
      </c>
      <c r="B258" s="54" t="s">
        <v>2811</v>
      </c>
      <c r="C258" s="67"/>
      <c r="D258" s="67"/>
      <c r="E258" s="67"/>
      <c r="F258" s="68"/>
      <c r="G258" s="68"/>
    </row>
    <row r="259" spans="1:7">
      <c r="A259" s="54" t="s">
        <v>2812</v>
      </c>
      <c r="B259" s="54" t="s">
        <v>1990</v>
      </c>
      <c r="C259" s="67"/>
      <c r="D259" s="67"/>
      <c r="E259" s="67"/>
      <c r="F259" s="68"/>
      <c r="G259" s="68"/>
    </row>
    <row r="260" spans="1:7">
      <c r="A260" s="54" t="s">
        <v>2813</v>
      </c>
      <c r="B260" s="54" t="s">
        <v>474</v>
      </c>
      <c r="C260" s="67"/>
      <c r="D260" s="67"/>
      <c r="E260" s="67"/>
      <c r="F260" s="68"/>
      <c r="G260" s="68"/>
    </row>
    <row r="261" spans="1:7">
      <c r="A261" s="54" t="s">
        <v>2814</v>
      </c>
      <c r="B261" s="54" t="s">
        <v>2815</v>
      </c>
      <c r="C261" s="67"/>
      <c r="D261" s="67"/>
      <c r="E261" s="67"/>
      <c r="F261" s="68"/>
      <c r="G261" s="68"/>
    </row>
    <row r="262" spans="1:7">
      <c r="A262" s="54" t="s">
        <v>2816</v>
      </c>
      <c r="B262" s="54" t="s">
        <v>2817</v>
      </c>
      <c r="C262" s="67"/>
      <c r="D262" s="67"/>
      <c r="E262" s="67"/>
      <c r="F262" s="68"/>
      <c r="G262" s="68"/>
    </row>
    <row r="263" spans="1:7">
      <c r="A263" s="54" t="s">
        <v>2818</v>
      </c>
      <c r="B263" s="54" t="s">
        <v>2819</v>
      </c>
      <c r="C263" s="67"/>
      <c r="D263" s="67"/>
      <c r="E263" s="67"/>
      <c r="F263" s="68"/>
      <c r="G263" s="68"/>
    </row>
    <row r="264" spans="1:7">
      <c r="A264" s="54" t="s">
        <v>2820</v>
      </c>
      <c r="B264" s="54" t="s">
        <v>2821</v>
      </c>
      <c r="C264" s="67"/>
      <c r="D264" s="67"/>
      <c r="E264" s="67"/>
      <c r="F264" s="68"/>
      <c r="G264" s="68"/>
    </row>
    <row r="265" spans="1:7">
      <c r="A265" s="54" t="s">
        <v>2822</v>
      </c>
      <c r="B265" s="54" t="s">
        <v>2823</v>
      </c>
      <c r="C265" s="67"/>
      <c r="D265" s="67"/>
      <c r="E265" s="67"/>
      <c r="F265" s="68"/>
      <c r="G265" s="68"/>
    </row>
    <row r="266" spans="1:7">
      <c r="A266" s="54" t="s">
        <v>2824</v>
      </c>
      <c r="B266" s="54" t="s">
        <v>2825</v>
      </c>
      <c r="C266" s="67"/>
      <c r="D266" s="67"/>
      <c r="E266" s="67"/>
      <c r="F266" s="68"/>
      <c r="G266" s="68"/>
    </row>
    <row r="267" spans="1:7">
      <c r="A267" s="54" t="s">
        <v>2826</v>
      </c>
      <c r="B267" s="54" t="s">
        <v>2827</v>
      </c>
      <c r="C267" s="67"/>
      <c r="D267" s="67"/>
      <c r="E267" s="67"/>
      <c r="F267" s="68"/>
      <c r="G267" s="68"/>
    </row>
    <row r="268" spans="1:7">
      <c r="A268" s="54" t="s">
        <v>2828</v>
      </c>
      <c r="B268" s="54" t="s">
        <v>2829</v>
      </c>
      <c r="C268" s="67"/>
      <c r="D268" s="67"/>
      <c r="E268" s="67"/>
      <c r="F268" s="68"/>
      <c r="G268" s="68"/>
    </row>
    <row r="269" spans="1:7">
      <c r="A269" s="54" t="s">
        <v>2830</v>
      </c>
      <c r="B269" s="54" t="s">
        <v>2831</v>
      </c>
      <c r="C269" s="67"/>
      <c r="D269" s="67"/>
      <c r="E269" s="67"/>
      <c r="F269" s="68"/>
      <c r="G269" s="68"/>
    </row>
    <row r="270" spans="1:7">
      <c r="A270" s="54" t="s">
        <v>2832</v>
      </c>
      <c r="B270" s="54" t="s">
        <v>2833</v>
      </c>
      <c r="C270" s="67"/>
      <c r="D270" s="67"/>
      <c r="E270" s="67"/>
      <c r="F270" s="68"/>
      <c r="G270" s="68"/>
    </row>
    <row r="271" spans="1:7">
      <c r="A271" s="54" t="s">
        <v>2834</v>
      </c>
      <c r="B271" s="54" t="s">
        <v>2835</v>
      </c>
      <c r="C271" s="67"/>
      <c r="D271" s="67"/>
      <c r="E271" s="67"/>
      <c r="F271" s="68"/>
      <c r="G271" s="68"/>
    </row>
    <row r="272" spans="1:7">
      <c r="A272" s="54" t="s">
        <v>2836</v>
      </c>
      <c r="B272" s="54" t="s">
        <v>2837</v>
      </c>
      <c r="C272" s="67"/>
      <c r="D272" s="67"/>
      <c r="E272" s="67"/>
      <c r="F272" s="68"/>
      <c r="G272" s="68"/>
    </row>
    <row r="273" spans="1:7">
      <c r="A273" s="54" t="s">
        <v>2838</v>
      </c>
      <c r="B273" s="54" t="s">
        <v>2839</v>
      </c>
      <c r="C273" s="67"/>
      <c r="D273" s="67"/>
      <c r="E273" s="67"/>
      <c r="F273" s="68"/>
      <c r="G273" s="68"/>
    </row>
    <row r="274" spans="1:7">
      <c r="A274" s="54" t="s">
        <v>2840</v>
      </c>
      <c r="B274" s="54" t="s">
        <v>2841</v>
      </c>
      <c r="C274" s="67"/>
      <c r="D274" s="67"/>
      <c r="E274" s="67"/>
      <c r="F274" s="68"/>
      <c r="G274" s="68"/>
    </row>
    <row r="275" spans="1:7">
      <c r="A275" s="54" t="s">
        <v>2842</v>
      </c>
      <c r="B275" s="54" t="s">
        <v>2841</v>
      </c>
      <c r="C275" s="67"/>
      <c r="D275" s="67"/>
      <c r="E275" s="67"/>
      <c r="F275" s="68"/>
      <c r="G275" s="68"/>
    </row>
    <row r="276" spans="1:7">
      <c r="A276" s="54" t="s">
        <v>2843</v>
      </c>
      <c r="B276" s="54" t="s">
        <v>2844</v>
      </c>
      <c r="C276" s="67"/>
      <c r="D276" s="67"/>
      <c r="E276" s="67"/>
      <c r="F276" s="68"/>
      <c r="G276" s="68"/>
    </row>
    <row r="277" spans="1:7">
      <c r="A277" s="54" t="s">
        <v>2845</v>
      </c>
      <c r="B277" s="54" t="s">
        <v>2844</v>
      </c>
      <c r="C277" s="67"/>
      <c r="D277" s="67"/>
      <c r="E277" s="67"/>
      <c r="F277" s="68"/>
      <c r="G277" s="68"/>
    </row>
    <row r="278" spans="1:7">
      <c r="A278" s="54" t="s">
        <v>2846</v>
      </c>
      <c r="B278" s="54" t="s">
        <v>2112</v>
      </c>
      <c r="C278" s="67"/>
      <c r="D278" s="67"/>
      <c r="E278" s="67"/>
      <c r="F278" s="68"/>
      <c r="G278" s="68"/>
    </row>
    <row r="279" spans="1:7">
      <c r="A279" s="54" t="s">
        <v>2847</v>
      </c>
      <c r="B279" s="54" t="s">
        <v>2848</v>
      </c>
      <c r="C279" s="67"/>
      <c r="D279" s="67"/>
      <c r="E279" s="67"/>
      <c r="F279" s="68"/>
      <c r="G279" s="68"/>
    </row>
    <row r="280" spans="1:7">
      <c r="A280" s="54" t="s">
        <v>2849</v>
      </c>
      <c r="B280" s="54" t="s">
        <v>2850</v>
      </c>
      <c r="C280" s="67"/>
      <c r="D280" s="67"/>
      <c r="E280" s="67"/>
      <c r="F280" s="68"/>
      <c r="G280" s="68"/>
    </row>
    <row r="281" spans="1:7">
      <c r="A281" s="54" t="s">
        <v>2851</v>
      </c>
      <c r="B281" s="54" t="s">
        <v>2852</v>
      </c>
      <c r="C281" s="67"/>
      <c r="D281" s="67"/>
      <c r="E281" s="67"/>
      <c r="F281" s="68"/>
      <c r="G281" s="68"/>
    </row>
    <row r="282" spans="1:7">
      <c r="A282" s="54" t="s">
        <v>2853</v>
      </c>
      <c r="B282" s="54" t="s">
        <v>2854</v>
      </c>
      <c r="C282" s="67"/>
      <c r="D282" s="67"/>
      <c r="E282" s="67"/>
      <c r="F282" s="68"/>
      <c r="G282" s="68"/>
    </row>
    <row r="283" spans="1:7">
      <c r="A283" s="54" t="s">
        <v>2855</v>
      </c>
      <c r="B283" s="54" t="s">
        <v>2856</v>
      </c>
      <c r="C283" s="67"/>
      <c r="D283" s="67"/>
      <c r="E283" s="67"/>
      <c r="F283" s="68"/>
      <c r="G283" s="68"/>
    </row>
    <row r="284" spans="1:7">
      <c r="A284" s="54" t="s">
        <v>2857</v>
      </c>
      <c r="B284" s="54" t="s">
        <v>2858</v>
      </c>
      <c r="C284" s="67"/>
      <c r="D284" s="67"/>
      <c r="E284" s="67"/>
      <c r="F284" s="68"/>
      <c r="G284" s="68"/>
    </row>
    <row r="285" spans="1:7">
      <c r="A285" s="54" t="s">
        <v>2859</v>
      </c>
      <c r="B285" s="54" t="s">
        <v>2860</v>
      </c>
      <c r="C285" s="67"/>
      <c r="D285" s="67"/>
      <c r="E285" s="67"/>
      <c r="F285" s="68"/>
      <c r="G285" s="68"/>
    </row>
    <row r="286" spans="1:7">
      <c r="A286" s="54" t="s">
        <v>2861</v>
      </c>
      <c r="B286" s="54" t="s">
        <v>2862</v>
      </c>
      <c r="C286" s="67"/>
      <c r="D286" s="67"/>
      <c r="E286" s="67"/>
      <c r="F286" s="68"/>
      <c r="G286" s="68"/>
    </row>
    <row r="287" spans="1:7">
      <c r="A287" s="54" t="s">
        <v>2863</v>
      </c>
      <c r="B287" s="54" t="s">
        <v>2864</v>
      </c>
      <c r="C287" s="67"/>
      <c r="D287" s="67"/>
      <c r="E287" s="67"/>
      <c r="F287" s="68"/>
      <c r="G287" s="68"/>
    </row>
    <row r="288" spans="1:7">
      <c r="A288" s="54" t="s">
        <v>2865</v>
      </c>
      <c r="B288" s="54" t="s">
        <v>2866</v>
      </c>
      <c r="C288" s="67"/>
      <c r="D288" s="67"/>
      <c r="E288" s="67"/>
      <c r="F288" s="68"/>
      <c r="G288" s="68"/>
    </row>
    <row r="289" spans="1:7">
      <c r="A289" s="69" t="s">
        <v>2867</v>
      </c>
      <c r="B289" s="69" t="s">
        <v>2868</v>
      </c>
      <c r="C289" s="67"/>
      <c r="D289" s="67"/>
      <c r="E289" s="67"/>
      <c r="F289" s="68"/>
      <c r="G289" s="68"/>
    </row>
    <row r="290" spans="1:7">
      <c r="A290" s="69" t="s">
        <v>2869</v>
      </c>
      <c r="B290" s="69" t="s">
        <v>2870</v>
      </c>
      <c r="C290" s="67"/>
      <c r="D290" s="67"/>
      <c r="E290" s="67"/>
      <c r="F290" s="68"/>
      <c r="G290" s="68"/>
    </row>
    <row r="291" spans="1:7">
      <c r="A291" s="69" t="s">
        <v>2871</v>
      </c>
      <c r="B291" s="69" t="s">
        <v>474</v>
      </c>
      <c r="C291" s="67"/>
      <c r="D291" s="67"/>
      <c r="E291" s="67"/>
      <c r="F291" s="68"/>
      <c r="G291" s="68"/>
    </row>
    <row r="292" spans="1:7">
      <c r="A292" s="69" t="s">
        <v>2872</v>
      </c>
      <c r="B292" s="69" t="s">
        <v>2113</v>
      </c>
      <c r="C292" s="67"/>
      <c r="D292" s="67"/>
      <c r="E292" s="67"/>
      <c r="F292" s="68"/>
      <c r="G292" s="68"/>
    </row>
    <row r="293" spans="1:7">
      <c r="A293" s="69" t="s">
        <v>2873</v>
      </c>
      <c r="B293" s="69" t="s">
        <v>2874</v>
      </c>
      <c r="C293" s="67"/>
      <c r="D293" s="67"/>
      <c r="E293" s="67"/>
      <c r="F293" s="68"/>
      <c r="G293" s="68"/>
    </row>
    <row r="294" spans="1:7">
      <c r="A294" s="69" t="s">
        <v>2875</v>
      </c>
      <c r="B294" s="69" t="s">
        <v>2876</v>
      </c>
      <c r="C294" s="67"/>
      <c r="D294" s="67"/>
      <c r="E294" s="67"/>
      <c r="F294" s="68"/>
      <c r="G294" s="68"/>
    </row>
    <row r="295" spans="1:7">
      <c r="A295" s="69" t="s">
        <v>2877</v>
      </c>
      <c r="B295" s="69" t="s">
        <v>2878</v>
      </c>
      <c r="C295" s="67"/>
      <c r="D295" s="67"/>
      <c r="E295" s="67"/>
      <c r="F295" s="68"/>
      <c r="G295" s="68"/>
    </row>
    <row r="296" spans="1:7">
      <c r="A296" s="69" t="s">
        <v>2879</v>
      </c>
      <c r="B296" s="69" t="s">
        <v>2880</v>
      </c>
      <c r="C296" s="67"/>
      <c r="D296" s="67"/>
      <c r="E296" s="67"/>
      <c r="F296" s="68"/>
      <c r="G296" s="68"/>
    </row>
    <row r="297" spans="1:7">
      <c r="A297" s="69" t="s">
        <v>2881</v>
      </c>
      <c r="B297" s="69" t="s">
        <v>2882</v>
      </c>
      <c r="C297" s="67"/>
      <c r="D297" s="67"/>
      <c r="E297" s="67"/>
      <c r="F297" s="68"/>
      <c r="G297" s="68"/>
    </row>
    <row r="298" spans="1:7">
      <c r="A298" s="69" t="s">
        <v>2883</v>
      </c>
      <c r="B298" s="69" t="s">
        <v>2884</v>
      </c>
      <c r="C298" s="67"/>
      <c r="D298" s="67"/>
      <c r="E298" s="67"/>
      <c r="F298" s="68"/>
      <c r="G298" s="68"/>
    </row>
    <row r="299" spans="1:7">
      <c r="A299" s="69" t="s">
        <v>2885</v>
      </c>
      <c r="B299" s="69" t="s">
        <v>2886</v>
      </c>
      <c r="C299" s="67"/>
      <c r="D299" s="67"/>
      <c r="E299" s="67"/>
      <c r="F299" s="68"/>
      <c r="G299" s="68"/>
    </row>
    <row r="300" spans="1:7">
      <c r="A300" s="69" t="s">
        <v>2887</v>
      </c>
      <c r="B300" s="69" t="s">
        <v>2888</v>
      </c>
      <c r="C300" s="67"/>
      <c r="D300" s="67"/>
      <c r="E300" s="67"/>
      <c r="F300" s="68"/>
      <c r="G300" s="68"/>
    </row>
    <row r="301" spans="1:7">
      <c r="A301" s="69" t="s">
        <v>2889</v>
      </c>
      <c r="B301" s="69" t="s">
        <v>2890</v>
      </c>
      <c r="C301" s="67"/>
      <c r="D301" s="67"/>
      <c r="E301" s="67"/>
      <c r="F301" s="68"/>
      <c r="G301" s="68"/>
    </row>
    <row r="302" spans="1:7">
      <c r="A302" s="69" t="s">
        <v>2891</v>
      </c>
      <c r="B302" s="69" t="s">
        <v>2892</v>
      </c>
      <c r="C302" s="67"/>
      <c r="D302" s="67"/>
      <c r="E302" s="67"/>
      <c r="F302" s="68"/>
      <c r="G302" s="68"/>
    </row>
    <row r="303" spans="1:7">
      <c r="A303" s="69" t="s">
        <v>2893</v>
      </c>
      <c r="B303" s="69" t="s">
        <v>2894</v>
      </c>
      <c r="C303" s="67"/>
      <c r="D303" s="67"/>
      <c r="E303" s="67"/>
      <c r="F303" s="68"/>
      <c r="G303" s="68"/>
    </row>
    <row r="304" spans="1:7">
      <c r="A304" s="69" t="s">
        <v>2895</v>
      </c>
      <c r="B304" s="69" t="s">
        <v>2896</v>
      </c>
      <c r="C304" s="67"/>
      <c r="D304" s="67"/>
      <c r="E304" s="67"/>
      <c r="F304" s="68"/>
      <c r="G304" s="68"/>
    </row>
    <row r="305" spans="1:7">
      <c r="A305" s="69" t="s">
        <v>2897</v>
      </c>
      <c r="B305" s="69" t="s">
        <v>2898</v>
      </c>
      <c r="C305" s="67"/>
      <c r="D305" s="67"/>
      <c r="E305" s="67"/>
      <c r="F305" s="68"/>
      <c r="G305" s="68"/>
    </row>
    <row r="306" spans="1:7">
      <c r="A306" s="69" t="s">
        <v>2899</v>
      </c>
      <c r="B306" s="69" t="s">
        <v>2900</v>
      </c>
      <c r="C306" s="67"/>
      <c r="D306" s="67"/>
      <c r="E306" s="67"/>
      <c r="F306" s="68"/>
      <c r="G306" s="68"/>
    </row>
    <row r="307" spans="1:7">
      <c r="A307" s="69" t="s">
        <v>2901</v>
      </c>
      <c r="B307" s="69" t="s">
        <v>2902</v>
      </c>
      <c r="C307" s="67"/>
      <c r="D307" s="67"/>
      <c r="E307" s="67"/>
      <c r="F307" s="68"/>
      <c r="G307" s="68"/>
    </row>
    <row r="308" spans="1:7">
      <c r="A308" s="69" t="s">
        <v>2903</v>
      </c>
      <c r="B308" s="69" t="s">
        <v>2904</v>
      </c>
      <c r="C308" s="67"/>
      <c r="D308" s="67"/>
      <c r="E308" s="67"/>
      <c r="F308" s="68"/>
      <c r="G308" s="68"/>
    </row>
    <row r="309" spans="1:7">
      <c r="A309" s="69" t="s">
        <v>2905</v>
      </c>
      <c r="B309" s="69" t="s">
        <v>2906</v>
      </c>
      <c r="C309" s="67"/>
      <c r="D309" s="67"/>
      <c r="E309" s="67"/>
      <c r="F309" s="68"/>
      <c r="G309" s="68"/>
    </row>
    <row r="310" spans="1:7">
      <c r="A310" s="69" t="s">
        <v>2907</v>
      </c>
      <c r="B310" s="69" t="s">
        <v>2908</v>
      </c>
      <c r="C310" s="67"/>
      <c r="D310" s="67"/>
      <c r="E310" s="67"/>
      <c r="F310" s="68"/>
      <c r="G310" s="68"/>
    </row>
    <row r="311" spans="1:7">
      <c r="A311" s="69" t="s">
        <v>2909</v>
      </c>
      <c r="B311" s="69" t="s">
        <v>2910</v>
      </c>
      <c r="C311" s="67"/>
      <c r="D311" s="67"/>
      <c r="E311" s="67"/>
      <c r="F311" s="68"/>
      <c r="G311" s="68"/>
    </row>
    <row r="312" spans="1:7">
      <c r="A312" s="69" t="s">
        <v>2911</v>
      </c>
      <c r="B312" s="69" t="s">
        <v>2912</v>
      </c>
      <c r="C312" s="67"/>
      <c r="D312" s="67"/>
      <c r="E312" s="67"/>
      <c r="F312" s="68"/>
      <c r="G312" s="68"/>
    </row>
    <row r="313" spans="1:7">
      <c r="A313" s="69" t="s">
        <v>2913</v>
      </c>
      <c r="B313" s="69" t="s">
        <v>2914</v>
      </c>
      <c r="C313" s="67"/>
      <c r="D313" s="67"/>
      <c r="E313" s="67"/>
      <c r="F313" s="68"/>
      <c r="G313" s="68"/>
    </row>
    <row r="314" spans="1:7">
      <c r="A314" s="69" t="s">
        <v>2915</v>
      </c>
      <c r="B314" s="69" t="s">
        <v>2916</v>
      </c>
      <c r="C314" s="67"/>
      <c r="D314" s="67"/>
      <c r="E314" s="67"/>
      <c r="F314" s="68"/>
      <c r="G314" s="68"/>
    </row>
    <row r="315" spans="1:7">
      <c r="A315" s="69" t="s">
        <v>2917</v>
      </c>
      <c r="B315" s="69" t="s">
        <v>2918</v>
      </c>
      <c r="C315" s="67"/>
      <c r="D315" s="67"/>
      <c r="E315" s="67"/>
      <c r="F315" s="68"/>
      <c r="G315" s="68"/>
    </row>
    <row r="316" spans="1:7">
      <c r="A316" s="69" t="s">
        <v>2919</v>
      </c>
      <c r="B316" s="69" t="s">
        <v>2920</v>
      </c>
      <c r="C316" s="67"/>
      <c r="D316" s="67"/>
      <c r="E316" s="67"/>
      <c r="F316" s="68"/>
      <c r="G316" s="68"/>
    </row>
    <row r="317" spans="1:7">
      <c r="A317" s="69" t="s">
        <v>2921</v>
      </c>
      <c r="B317" s="69" t="s">
        <v>2922</v>
      </c>
      <c r="C317" s="67"/>
      <c r="D317" s="67"/>
      <c r="E317" s="67"/>
      <c r="F317" s="68"/>
      <c r="G317" s="68"/>
    </row>
    <row r="318" spans="1:7">
      <c r="A318" s="69" t="s">
        <v>2923</v>
      </c>
      <c r="B318" s="69" t="s">
        <v>2924</v>
      </c>
      <c r="C318" s="67"/>
      <c r="D318" s="67"/>
      <c r="E318" s="67"/>
      <c r="F318" s="68"/>
      <c r="G318" s="68"/>
    </row>
    <row r="319" spans="1:7">
      <c r="A319" s="69" t="s">
        <v>2925</v>
      </c>
      <c r="B319" s="69" t="s">
        <v>2926</v>
      </c>
      <c r="C319" s="67"/>
      <c r="D319" s="67"/>
      <c r="E319" s="67"/>
      <c r="F319" s="68"/>
      <c r="G319" s="68"/>
    </row>
    <row r="320" spans="1:7">
      <c r="A320" s="69" t="s">
        <v>2927</v>
      </c>
      <c r="B320" s="69" t="s">
        <v>2928</v>
      </c>
      <c r="C320" s="67"/>
      <c r="D320" s="67"/>
      <c r="E320" s="67"/>
      <c r="F320" s="68"/>
      <c r="G320" s="68"/>
    </row>
    <row r="321" spans="1:7">
      <c r="A321" s="69" t="s">
        <v>2929</v>
      </c>
      <c r="B321" s="69" t="s">
        <v>2930</v>
      </c>
      <c r="C321" s="67"/>
      <c r="D321" s="67"/>
      <c r="E321" s="67"/>
      <c r="F321" s="68"/>
      <c r="G321" s="68"/>
    </row>
    <row r="322" spans="1:7">
      <c r="A322" s="69" t="s">
        <v>2931</v>
      </c>
      <c r="B322" s="69" t="s">
        <v>2932</v>
      </c>
      <c r="C322" s="67"/>
      <c r="D322" s="67"/>
      <c r="E322" s="67"/>
      <c r="F322" s="68"/>
      <c r="G322" s="68"/>
    </row>
    <row r="323" spans="1:7">
      <c r="A323" s="69" t="s">
        <v>2933</v>
      </c>
      <c r="B323" s="69" t="s">
        <v>2934</v>
      </c>
      <c r="C323" s="67"/>
      <c r="D323" s="67"/>
      <c r="E323" s="67"/>
      <c r="F323" s="68"/>
      <c r="G323" s="68"/>
    </row>
    <row r="324" spans="1:7">
      <c r="A324" s="69" t="s">
        <v>2935</v>
      </c>
      <c r="B324" s="69" t="s">
        <v>2936</v>
      </c>
      <c r="C324" s="67"/>
      <c r="D324" s="67"/>
      <c r="E324" s="67"/>
      <c r="F324" s="68"/>
      <c r="G324" s="68"/>
    </row>
    <row r="325" spans="1:7">
      <c r="A325" s="69" t="s">
        <v>2937</v>
      </c>
      <c r="B325" s="69" t="s">
        <v>2938</v>
      </c>
      <c r="C325" s="67"/>
      <c r="D325" s="67"/>
      <c r="E325" s="67"/>
      <c r="F325" s="68"/>
      <c r="G325" s="68"/>
    </row>
    <row r="326" spans="1:7">
      <c r="A326" s="69" t="s">
        <v>2939</v>
      </c>
      <c r="B326" s="69" t="s">
        <v>2940</v>
      </c>
      <c r="C326" s="67"/>
      <c r="D326" s="67"/>
      <c r="E326" s="67"/>
      <c r="F326" s="68"/>
      <c r="G326" s="68"/>
    </row>
    <row r="327" spans="1:7">
      <c r="A327" s="69" t="s">
        <v>2941</v>
      </c>
      <c r="B327" s="69" t="s">
        <v>2942</v>
      </c>
      <c r="C327" s="67"/>
      <c r="D327" s="67"/>
      <c r="E327" s="67"/>
      <c r="F327" s="68"/>
      <c r="G327" s="68"/>
    </row>
    <row r="328" spans="1:7">
      <c r="A328" s="69" t="s">
        <v>2943</v>
      </c>
      <c r="B328" s="69" t="s">
        <v>2944</v>
      </c>
      <c r="C328" s="67"/>
      <c r="D328" s="67"/>
      <c r="E328" s="67"/>
      <c r="F328" s="68"/>
      <c r="G328" s="68"/>
    </row>
    <row r="329" spans="1:7">
      <c r="A329" s="69" t="s">
        <v>2945</v>
      </c>
      <c r="B329" s="69" t="s">
        <v>2946</v>
      </c>
      <c r="C329" s="67"/>
      <c r="D329" s="67"/>
      <c r="E329" s="67"/>
      <c r="F329" s="68"/>
      <c r="G329" s="68"/>
    </row>
    <row r="330" spans="1:7">
      <c r="A330" s="69" t="s">
        <v>2947</v>
      </c>
      <c r="B330" s="69" t="s">
        <v>2948</v>
      </c>
      <c r="C330" s="67"/>
      <c r="D330" s="67"/>
      <c r="E330" s="67"/>
      <c r="F330" s="68"/>
      <c r="G330" s="68"/>
    </row>
    <row r="331" spans="1:7">
      <c r="A331" s="69" t="s">
        <v>2949</v>
      </c>
      <c r="B331" s="69" t="s">
        <v>2950</v>
      </c>
      <c r="C331" s="67"/>
      <c r="D331" s="67"/>
      <c r="E331" s="67"/>
      <c r="F331" s="68"/>
      <c r="G331" s="68"/>
    </row>
    <row r="332" spans="1:7">
      <c r="A332" s="69" t="s">
        <v>2951</v>
      </c>
      <c r="B332" s="69" t="s">
        <v>2952</v>
      </c>
      <c r="C332" s="67"/>
      <c r="D332" s="67"/>
      <c r="E332" s="67"/>
      <c r="F332" s="68"/>
      <c r="G332" s="68"/>
    </row>
    <row r="333" spans="1:7">
      <c r="A333" s="69" t="s">
        <v>2953</v>
      </c>
      <c r="B333" s="69" t="s">
        <v>2954</v>
      </c>
      <c r="C333" s="67"/>
      <c r="D333" s="67"/>
      <c r="E333" s="67"/>
      <c r="F333" s="68"/>
      <c r="G333" s="68"/>
    </row>
    <row r="334" spans="1:7">
      <c r="A334" s="69" t="s">
        <v>2955</v>
      </c>
      <c r="B334" s="69" t="s">
        <v>2956</v>
      </c>
      <c r="C334" s="67"/>
      <c r="D334" s="67"/>
      <c r="E334" s="67"/>
      <c r="F334" s="68"/>
      <c r="G334" s="68"/>
    </row>
    <row r="335" spans="1:7">
      <c r="A335" s="69" t="s">
        <v>2957</v>
      </c>
      <c r="B335" s="69" t="s">
        <v>2958</v>
      </c>
      <c r="C335" s="67"/>
      <c r="D335" s="67"/>
      <c r="E335" s="67"/>
      <c r="F335" s="68"/>
      <c r="G335" s="68"/>
    </row>
    <row r="336" spans="1:7">
      <c r="A336" s="69" t="s">
        <v>2959</v>
      </c>
      <c r="B336" s="69" t="s">
        <v>2960</v>
      </c>
      <c r="C336" s="67"/>
      <c r="D336" s="67"/>
      <c r="E336" s="67"/>
      <c r="F336" s="68"/>
      <c r="G336" s="68"/>
    </row>
    <row r="337" spans="1:7">
      <c r="A337" s="69" t="s">
        <v>2961</v>
      </c>
      <c r="B337" s="69" t="s">
        <v>2962</v>
      </c>
      <c r="C337" s="67"/>
      <c r="D337" s="67"/>
      <c r="E337" s="67"/>
      <c r="F337" s="68"/>
      <c r="G337" s="68"/>
    </row>
    <row r="338" spans="1:7">
      <c r="A338" s="69" t="s">
        <v>2963</v>
      </c>
      <c r="B338" s="69" t="s">
        <v>2964</v>
      </c>
      <c r="C338" s="67"/>
      <c r="D338" s="67"/>
      <c r="E338" s="67"/>
      <c r="F338" s="68"/>
      <c r="G338" s="68"/>
    </row>
    <row r="339" spans="1:7">
      <c r="A339" s="69" t="s">
        <v>2965</v>
      </c>
      <c r="B339" s="69" t="s">
        <v>2966</v>
      </c>
      <c r="C339" s="67"/>
      <c r="D339" s="67"/>
      <c r="E339" s="67"/>
      <c r="F339" s="68"/>
      <c r="G339" s="68"/>
    </row>
    <row r="340" spans="1:7">
      <c r="A340" s="69" t="s">
        <v>2967</v>
      </c>
      <c r="B340" s="69" t="s">
        <v>2968</v>
      </c>
      <c r="C340" s="67"/>
      <c r="D340" s="67"/>
      <c r="E340" s="67"/>
      <c r="F340" s="68"/>
      <c r="G340" s="68"/>
    </row>
    <row r="341" spans="1:7">
      <c r="A341" s="69" t="s">
        <v>2969</v>
      </c>
      <c r="B341" s="69" t="s">
        <v>1646</v>
      </c>
      <c r="C341" s="67"/>
      <c r="D341" s="67"/>
      <c r="E341" s="67"/>
      <c r="F341" s="68"/>
      <c r="G341" s="68"/>
    </row>
    <row r="342" spans="1:7">
      <c r="A342" s="69" t="s">
        <v>2970</v>
      </c>
      <c r="B342" s="69" t="s">
        <v>1723</v>
      </c>
      <c r="C342" s="67"/>
      <c r="D342" s="67"/>
      <c r="E342" s="67"/>
      <c r="F342" s="68"/>
      <c r="G342" s="68"/>
    </row>
    <row r="343" spans="1:7">
      <c r="A343" s="69" t="s">
        <v>2971</v>
      </c>
      <c r="B343" s="69" t="s">
        <v>2972</v>
      </c>
      <c r="C343" s="67"/>
      <c r="D343" s="67"/>
      <c r="E343" s="67"/>
      <c r="F343" s="68"/>
      <c r="G343" s="68"/>
    </row>
    <row r="344" spans="1:7">
      <c r="A344" s="69" t="s">
        <v>2973</v>
      </c>
      <c r="B344" s="69" t="s">
        <v>2974</v>
      </c>
      <c r="C344" s="67"/>
      <c r="D344" s="67"/>
      <c r="E344" s="67"/>
      <c r="F344" s="68"/>
      <c r="G344" s="68"/>
    </row>
    <row r="345" spans="1:7">
      <c r="A345" s="69" t="s">
        <v>2975</v>
      </c>
      <c r="B345" s="69" t="s">
        <v>2976</v>
      </c>
      <c r="C345" s="67"/>
      <c r="D345" s="67"/>
      <c r="E345" s="67"/>
      <c r="F345" s="68"/>
      <c r="G345" s="68"/>
    </row>
    <row r="346" spans="1:7">
      <c r="A346" s="69" t="s">
        <v>2977</v>
      </c>
      <c r="B346" s="69" t="s">
        <v>2978</v>
      </c>
      <c r="C346" s="67"/>
      <c r="D346" s="67"/>
      <c r="E346" s="67"/>
      <c r="F346" s="68"/>
      <c r="G346" s="68"/>
    </row>
    <row r="347" spans="1:7">
      <c r="A347" s="69"/>
      <c r="B347" s="69"/>
      <c r="C347" s="67"/>
      <c r="D347" s="67"/>
      <c r="E347" s="67"/>
      <c r="F347" s="68"/>
      <c r="G347" s="68"/>
    </row>
    <row r="348" spans="1:7">
      <c r="A348" s="69"/>
      <c r="B348" s="69" t="s">
        <v>2979</v>
      </c>
      <c r="C348" s="67"/>
      <c r="D348" s="67"/>
      <c r="E348" s="67"/>
      <c r="F348" s="68"/>
      <c r="G348" s="68"/>
    </row>
    <row r="349" spans="1:7">
      <c r="A349" s="69" t="s">
        <v>2980</v>
      </c>
      <c r="B349" s="69" t="s">
        <v>2981</v>
      </c>
      <c r="C349" s="67"/>
      <c r="D349" s="67"/>
      <c r="E349" s="67"/>
      <c r="F349" s="68"/>
      <c r="G349" s="68"/>
    </row>
    <row r="350" spans="1:7">
      <c r="A350" s="69" t="s">
        <v>2982</v>
      </c>
      <c r="B350" s="69" t="s">
        <v>2983</v>
      </c>
      <c r="C350" s="67"/>
      <c r="D350" s="67"/>
      <c r="E350" s="67"/>
      <c r="F350" s="68"/>
      <c r="G350" s="68"/>
    </row>
    <row r="351" spans="1:7">
      <c r="A351" s="69" t="s">
        <v>2984</v>
      </c>
      <c r="B351" s="69" t="s">
        <v>2985</v>
      </c>
      <c r="C351" s="67"/>
      <c r="D351" s="67"/>
      <c r="E351" s="67"/>
      <c r="F351" s="68"/>
      <c r="G351" s="68"/>
    </row>
    <row r="352" spans="1:7">
      <c r="A352" s="69" t="s">
        <v>2986</v>
      </c>
      <c r="B352" s="69" t="s">
        <v>2987</v>
      </c>
      <c r="C352" s="67"/>
      <c r="D352" s="67"/>
      <c r="E352" s="67"/>
      <c r="F352" s="68"/>
      <c r="G352" s="68"/>
    </row>
    <row r="353" spans="1:7">
      <c r="A353" s="69" t="s">
        <v>2988</v>
      </c>
      <c r="B353" s="69" t="s">
        <v>2989</v>
      </c>
      <c r="C353" s="67"/>
      <c r="D353" s="67"/>
      <c r="E353" s="67"/>
      <c r="F353" s="68"/>
      <c r="G353" s="68"/>
    </row>
    <row r="354" spans="1:7">
      <c r="A354" s="69" t="s">
        <v>2990</v>
      </c>
      <c r="B354" s="69" t="s">
        <v>2991</v>
      </c>
      <c r="C354" s="67"/>
      <c r="D354" s="67"/>
      <c r="E354" s="67"/>
      <c r="F354" s="68"/>
      <c r="G354" s="68"/>
    </row>
    <row r="355" spans="1:7">
      <c r="A355" s="69" t="s">
        <v>2992</v>
      </c>
      <c r="B355" s="69" t="s">
        <v>2993</v>
      </c>
      <c r="C355" s="67"/>
      <c r="D355" s="67"/>
      <c r="E355" s="67"/>
      <c r="F355" s="68"/>
      <c r="G355" s="68"/>
    </row>
    <row r="356" spans="1:7">
      <c r="A356" s="69" t="s">
        <v>2994</v>
      </c>
      <c r="B356" s="69" t="s">
        <v>2995</v>
      </c>
      <c r="C356" s="67"/>
      <c r="D356" s="67"/>
      <c r="E356" s="67"/>
      <c r="F356" s="68"/>
      <c r="G356" s="68"/>
    </row>
    <row r="357" spans="1:7">
      <c r="A357" s="69" t="s">
        <v>2996</v>
      </c>
      <c r="B357" s="69" t="s">
        <v>2997</v>
      </c>
      <c r="C357" s="67"/>
      <c r="D357" s="67"/>
      <c r="E357" s="67"/>
      <c r="F357" s="68"/>
      <c r="G357" s="68"/>
    </row>
    <row r="358" spans="1:7">
      <c r="A358" s="69" t="s">
        <v>2998</v>
      </c>
      <c r="B358" s="69" t="s">
        <v>2999</v>
      </c>
      <c r="C358" s="67"/>
      <c r="D358" s="67"/>
      <c r="E358" s="67"/>
      <c r="F358" s="68"/>
      <c r="G358" s="68"/>
    </row>
    <row r="359" spans="1:7">
      <c r="A359" s="69" t="s">
        <v>3000</v>
      </c>
      <c r="B359" s="69" t="s">
        <v>3001</v>
      </c>
      <c r="C359" s="67"/>
      <c r="D359" s="67"/>
      <c r="E359" s="67"/>
      <c r="F359" s="68"/>
      <c r="G359" s="68"/>
    </row>
    <row r="360" spans="1:7">
      <c r="A360" s="69" t="s">
        <v>3002</v>
      </c>
      <c r="B360" s="69" t="s">
        <v>3003</v>
      </c>
      <c r="C360" s="67"/>
      <c r="D360" s="67"/>
      <c r="E360" s="67"/>
      <c r="F360" s="68"/>
      <c r="G360" s="68"/>
    </row>
    <row r="361" spans="1:7">
      <c r="A361" s="69" t="s">
        <v>3004</v>
      </c>
      <c r="B361" s="69" t="s">
        <v>3005</v>
      </c>
      <c r="C361" s="67"/>
      <c r="D361" s="67"/>
      <c r="E361" s="67"/>
      <c r="F361" s="68"/>
      <c r="G361" s="68"/>
    </row>
    <row r="362" spans="1:7">
      <c r="A362" s="69" t="s">
        <v>3006</v>
      </c>
      <c r="B362" s="69" t="s">
        <v>3007</v>
      </c>
      <c r="C362" s="67"/>
      <c r="D362" s="67"/>
      <c r="E362" s="67"/>
      <c r="F362" s="68"/>
      <c r="G362" s="68"/>
    </row>
    <row r="363" spans="1:7">
      <c r="A363" s="69"/>
      <c r="B363" s="69"/>
      <c r="C363" s="67"/>
      <c r="D363" s="67"/>
      <c r="E363" s="67"/>
      <c r="F363" s="69"/>
      <c r="G363" s="69"/>
    </row>
    <row r="364" spans="1:7">
      <c r="A364" s="69"/>
      <c r="B364" s="69"/>
      <c r="C364" s="67"/>
      <c r="D364" s="67"/>
      <c r="E364" s="67"/>
      <c r="F364" s="69"/>
      <c r="G364" s="69"/>
    </row>
    <row r="365" spans="1:7">
      <c r="A365" s="69"/>
      <c r="B365" s="69"/>
      <c r="C365" s="67"/>
      <c r="D365" s="67"/>
      <c r="E365" s="67"/>
      <c r="F365" s="69"/>
      <c r="G365" s="69"/>
    </row>
    <row r="366" spans="1:7">
      <c r="A366" s="69"/>
      <c r="B366" s="69"/>
      <c r="C366" s="67"/>
      <c r="D366" s="67"/>
      <c r="E366" s="67"/>
      <c r="F366" s="69"/>
      <c r="G366" s="69"/>
    </row>
    <row r="367" spans="1:7">
      <c r="A367" s="69"/>
      <c r="B367" s="69"/>
      <c r="C367" s="67"/>
      <c r="D367" s="67"/>
      <c r="E367" s="67"/>
      <c r="F367" s="69"/>
      <c r="G367" s="69"/>
    </row>
    <row r="368" spans="1:7">
      <c r="A368" s="69"/>
      <c r="B368" s="69"/>
      <c r="C368" s="67"/>
      <c r="D368" s="67"/>
      <c r="E368" s="67"/>
      <c r="F368" s="69"/>
      <c r="G368" s="69"/>
    </row>
    <row r="369" spans="1:7">
      <c r="A369" s="69"/>
      <c r="B369" s="69"/>
      <c r="C369" s="67"/>
      <c r="D369" s="67"/>
      <c r="E369" s="67"/>
      <c r="F369" s="69"/>
      <c r="G369" s="69"/>
    </row>
    <row r="370" spans="1:7">
      <c r="A370" s="69"/>
      <c r="B370" s="69"/>
      <c r="C370" s="67"/>
      <c r="D370" s="67"/>
      <c r="E370" s="67"/>
      <c r="F370" s="69"/>
      <c r="G370" s="69"/>
    </row>
    <row r="371" spans="1:7">
      <c r="A371" s="69"/>
      <c r="B371" s="69"/>
      <c r="C371" s="67"/>
      <c r="D371" s="67"/>
      <c r="E371" s="67"/>
      <c r="F371" s="69"/>
      <c r="G371" s="69"/>
    </row>
    <row r="372" spans="1:7">
      <c r="A372" s="69"/>
      <c r="B372" s="69"/>
      <c r="C372" s="67"/>
      <c r="D372" s="67"/>
      <c r="E372" s="67"/>
      <c r="F372" s="69"/>
      <c r="G372" s="69"/>
    </row>
    <row r="373" spans="1:7">
      <c r="A373" s="69" t="s">
        <v>3008</v>
      </c>
      <c r="B373" s="69" t="s">
        <v>2114</v>
      </c>
      <c r="C373" s="67"/>
      <c r="D373" s="67"/>
      <c r="E373" s="67"/>
      <c r="F373" s="68"/>
      <c r="G373" s="68"/>
    </row>
    <row r="374" spans="1:7">
      <c r="A374" s="69" t="s">
        <v>3009</v>
      </c>
      <c r="B374" s="69" t="s">
        <v>3010</v>
      </c>
      <c r="C374" s="67"/>
      <c r="D374" s="67"/>
      <c r="E374" s="67"/>
      <c r="F374" s="68"/>
      <c r="G374" s="68"/>
    </row>
    <row r="375" spans="1:7">
      <c r="A375" s="69"/>
      <c r="B375" s="69"/>
      <c r="C375" s="67"/>
      <c r="D375" s="67"/>
      <c r="E375" s="67"/>
      <c r="F375" s="69"/>
      <c r="G375" s="69"/>
    </row>
    <row r="376" spans="1:7">
      <c r="A376" s="69"/>
      <c r="B376" s="69"/>
      <c r="C376" s="67"/>
      <c r="D376" s="67"/>
      <c r="E376" s="67"/>
      <c r="F376" s="69"/>
      <c r="G376" s="69"/>
    </row>
    <row r="377" spans="1:7">
      <c r="A377" s="69"/>
      <c r="B377" s="69" t="s">
        <v>3011</v>
      </c>
      <c r="C377" s="67"/>
      <c r="D377" s="67"/>
      <c r="E377" s="67"/>
      <c r="F377" s="68"/>
      <c r="G377" s="68"/>
    </row>
    <row r="378" spans="1:1">
      <c r="A378" s="2" t="s">
        <v>2116</v>
      </c>
    </row>
  </sheetData>
  <mergeCells count="6">
    <mergeCell ref="A2:G2"/>
    <mergeCell ref="E4:G4"/>
    <mergeCell ref="A4:A5"/>
    <mergeCell ref="B4:B5"/>
    <mergeCell ref="C4:C5"/>
    <mergeCell ref="D4:D5"/>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0"/>
  <sheetViews>
    <sheetView topLeftCell="A331" workbookViewId="0">
      <selection activeCell="A350" sqref="A350"/>
    </sheetView>
  </sheetViews>
  <sheetFormatPr defaultColWidth="10" defaultRowHeight="14" outlineLevelCol="6"/>
  <cols>
    <col min="1" max="1" width="7.36363636363636" style="37" customWidth="1"/>
    <col min="2" max="2" width="32.1818181818182" style="37" customWidth="1"/>
    <col min="3" max="3" width="8.18181818181818" style="37" customWidth="1"/>
    <col min="4" max="4" width="8.54545454545454" style="37" customWidth="1"/>
    <col min="5" max="5" width="8.27272727272727" style="37" customWidth="1"/>
    <col min="6" max="7" width="8" style="37" customWidth="1"/>
    <col min="8" max="249" width="10" style="37"/>
    <col min="250" max="16384" width="10" style="38"/>
  </cols>
  <sheetData>
    <row r="1" ht="15" spans="1:1">
      <c r="A1" s="40" t="s">
        <v>3012</v>
      </c>
    </row>
    <row r="2" s="36" customFormat="1" ht="23" spans="1:7">
      <c r="A2" s="41" t="s">
        <v>3013</v>
      </c>
      <c r="B2" s="41"/>
      <c r="C2" s="41"/>
      <c r="D2" s="41"/>
      <c r="E2" s="41"/>
      <c r="F2" s="41"/>
      <c r="G2" s="41"/>
    </row>
    <row r="3" ht="14.25" customHeight="1" spans="7:7">
      <c r="G3" s="58" t="s">
        <v>23</v>
      </c>
    </row>
    <row r="4" ht="17" customHeight="1" spans="1:7">
      <c r="A4" s="64" t="s">
        <v>2232</v>
      </c>
      <c r="B4" s="65" t="s">
        <v>24</v>
      </c>
      <c r="C4" s="64" t="s">
        <v>2233</v>
      </c>
      <c r="D4" s="64" t="s">
        <v>2234</v>
      </c>
      <c r="E4" s="64" t="s">
        <v>2235</v>
      </c>
      <c r="F4" s="64"/>
      <c r="G4" s="64"/>
    </row>
    <row r="5" s="37" customFormat="1" ht="38.5" customHeight="1" spans="1:7">
      <c r="A5" s="64"/>
      <c r="B5" s="65"/>
      <c r="C5" s="64"/>
      <c r="D5" s="64"/>
      <c r="E5" s="64" t="s">
        <v>2236</v>
      </c>
      <c r="F5" s="66" t="s">
        <v>2237</v>
      </c>
      <c r="G5" s="66" t="s">
        <v>2238</v>
      </c>
    </row>
    <row r="6" s="37" customFormat="1" ht="60" customHeight="1" spans="1:7">
      <c r="A6" s="54" t="s">
        <v>2370</v>
      </c>
      <c r="B6" s="54" t="s">
        <v>2371</v>
      </c>
      <c r="C6" s="67">
        <v>0</v>
      </c>
      <c r="D6" s="67">
        <v>0</v>
      </c>
      <c r="E6" s="67">
        <v>0</v>
      </c>
      <c r="F6" s="68" t="s">
        <v>2361</v>
      </c>
      <c r="G6" s="68" t="s">
        <v>2361</v>
      </c>
    </row>
    <row r="7" ht="20.15" customHeight="1" spans="1:7">
      <c r="A7" s="54" t="s">
        <v>2372</v>
      </c>
      <c r="B7" s="54" t="s">
        <v>2373</v>
      </c>
      <c r="C7" s="67">
        <v>0</v>
      </c>
      <c r="D7" s="67">
        <v>0</v>
      </c>
      <c r="E7" s="67">
        <v>0</v>
      </c>
      <c r="F7" s="68" t="s">
        <v>2361</v>
      </c>
      <c r="G7" s="68" t="s">
        <v>2361</v>
      </c>
    </row>
    <row r="8" ht="20.15" customHeight="1" spans="1:7">
      <c r="A8" s="54" t="s">
        <v>2374</v>
      </c>
      <c r="B8" s="54" t="s">
        <v>2375</v>
      </c>
      <c r="C8" s="67">
        <v>0</v>
      </c>
      <c r="D8" s="67">
        <v>0</v>
      </c>
      <c r="E8" s="67">
        <v>0</v>
      </c>
      <c r="F8" s="68" t="s">
        <v>2361</v>
      </c>
      <c r="G8" s="68" t="s">
        <v>2361</v>
      </c>
    </row>
    <row r="9" ht="20.15" customHeight="1" spans="1:7">
      <c r="A9" s="54" t="s">
        <v>2376</v>
      </c>
      <c r="B9" s="54" t="s">
        <v>640</v>
      </c>
      <c r="C9" s="67">
        <v>0</v>
      </c>
      <c r="D9" s="67">
        <v>0</v>
      </c>
      <c r="E9" s="67">
        <v>0</v>
      </c>
      <c r="F9" s="68" t="s">
        <v>2361</v>
      </c>
      <c r="G9" s="68" t="s">
        <v>2361</v>
      </c>
    </row>
    <row r="10" ht="20.15" customHeight="1" spans="1:7">
      <c r="A10" s="54" t="s">
        <v>2377</v>
      </c>
      <c r="B10" s="54" t="s">
        <v>2378</v>
      </c>
      <c r="C10" s="67">
        <v>0</v>
      </c>
      <c r="D10" s="67">
        <v>0</v>
      </c>
      <c r="E10" s="67">
        <v>0</v>
      </c>
      <c r="F10" s="68" t="s">
        <v>2361</v>
      </c>
      <c r="G10" s="68" t="s">
        <v>2361</v>
      </c>
    </row>
    <row r="11" ht="20.15" customHeight="1" spans="1:7">
      <c r="A11" s="54" t="s">
        <v>2379</v>
      </c>
      <c r="B11" s="54" t="s">
        <v>2380</v>
      </c>
      <c r="C11" s="67">
        <v>0</v>
      </c>
      <c r="D11" s="67">
        <v>0</v>
      </c>
      <c r="E11" s="67">
        <v>0</v>
      </c>
      <c r="F11" s="68" t="s">
        <v>2361</v>
      </c>
      <c r="G11" s="68" t="s">
        <v>2361</v>
      </c>
    </row>
    <row r="12" ht="20.15" customHeight="1" spans="1:7">
      <c r="A12" s="54" t="s">
        <v>2381</v>
      </c>
      <c r="B12" s="54" t="s">
        <v>704</v>
      </c>
      <c r="C12" s="67">
        <v>0</v>
      </c>
      <c r="D12" s="67">
        <v>0</v>
      </c>
      <c r="E12" s="67">
        <v>0</v>
      </c>
      <c r="F12" s="68" t="s">
        <v>2361</v>
      </c>
      <c r="G12" s="68" t="s">
        <v>2361</v>
      </c>
    </row>
    <row r="13" ht="20.15" customHeight="1" spans="1:7">
      <c r="A13" s="54" t="s">
        <v>2382</v>
      </c>
      <c r="B13" s="54" t="s">
        <v>2383</v>
      </c>
      <c r="C13" s="67">
        <v>0</v>
      </c>
      <c r="D13" s="67">
        <v>0</v>
      </c>
      <c r="E13" s="67">
        <v>0</v>
      </c>
      <c r="F13" s="68" t="s">
        <v>2361</v>
      </c>
      <c r="G13" s="68" t="s">
        <v>2361</v>
      </c>
    </row>
    <row r="14" ht="20.15" customHeight="1" spans="1:7">
      <c r="A14" s="54" t="s">
        <v>2384</v>
      </c>
      <c r="B14" s="54" t="s">
        <v>2385</v>
      </c>
      <c r="C14" s="67">
        <v>0</v>
      </c>
      <c r="D14" s="67">
        <v>0</v>
      </c>
      <c r="E14" s="67">
        <v>0</v>
      </c>
      <c r="F14" s="68" t="s">
        <v>2361</v>
      </c>
      <c r="G14" s="68" t="s">
        <v>2361</v>
      </c>
    </row>
    <row r="15" ht="20.15" customHeight="1" spans="1:7">
      <c r="A15" s="54" t="s">
        <v>2386</v>
      </c>
      <c r="B15" s="54" t="s">
        <v>2387</v>
      </c>
      <c r="C15" s="67">
        <v>0</v>
      </c>
      <c r="D15" s="67">
        <v>0</v>
      </c>
      <c r="E15" s="67">
        <v>0</v>
      </c>
      <c r="F15" s="68" t="s">
        <v>2361</v>
      </c>
      <c r="G15" s="68" t="s">
        <v>2361</v>
      </c>
    </row>
    <row r="16" ht="20.15" customHeight="1" spans="1:7">
      <c r="A16" s="54" t="s">
        <v>2388</v>
      </c>
      <c r="B16" s="54" t="s">
        <v>2389</v>
      </c>
      <c r="C16" s="67">
        <v>0</v>
      </c>
      <c r="D16" s="67">
        <v>0</v>
      </c>
      <c r="E16" s="67">
        <v>0</v>
      </c>
      <c r="F16" s="68" t="s">
        <v>2361</v>
      </c>
      <c r="G16" s="68" t="s">
        <v>2361</v>
      </c>
    </row>
    <row r="17" ht="20.15" customHeight="1" spans="1:7">
      <c r="A17" s="54" t="s">
        <v>2390</v>
      </c>
      <c r="B17" s="54" t="s">
        <v>2391</v>
      </c>
      <c r="C17" s="67">
        <v>0</v>
      </c>
      <c r="D17" s="67">
        <v>0</v>
      </c>
      <c r="E17" s="67">
        <v>0</v>
      </c>
      <c r="F17" s="68" t="s">
        <v>2361</v>
      </c>
      <c r="G17" s="68" t="s">
        <v>2361</v>
      </c>
    </row>
    <row r="18" ht="20.15" customHeight="1" spans="1:7">
      <c r="A18" s="54" t="s">
        <v>2392</v>
      </c>
      <c r="B18" s="54" t="s">
        <v>2393</v>
      </c>
      <c r="C18" s="67">
        <v>0</v>
      </c>
      <c r="D18" s="67">
        <v>0</v>
      </c>
      <c r="E18" s="67">
        <v>0</v>
      </c>
      <c r="F18" s="68" t="s">
        <v>2361</v>
      </c>
      <c r="G18" s="68" t="s">
        <v>2361</v>
      </c>
    </row>
    <row r="19" ht="20.15" customHeight="1" spans="1:7">
      <c r="A19" s="54" t="s">
        <v>2394</v>
      </c>
      <c r="B19" s="54" t="s">
        <v>2395</v>
      </c>
      <c r="C19" s="67">
        <v>0</v>
      </c>
      <c r="D19" s="67">
        <v>0</v>
      </c>
      <c r="E19" s="67">
        <v>0</v>
      </c>
      <c r="F19" s="68" t="s">
        <v>2361</v>
      </c>
      <c r="G19" s="68" t="s">
        <v>2361</v>
      </c>
    </row>
    <row r="20" ht="20.15" customHeight="1" spans="1:7">
      <c r="A20" s="54" t="s">
        <v>2396</v>
      </c>
      <c r="B20" s="54" t="s">
        <v>2397</v>
      </c>
      <c r="C20" s="67">
        <v>0</v>
      </c>
      <c r="D20" s="67">
        <v>0</v>
      </c>
      <c r="E20" s="67">
        <v>0</v>
      </c>
      <c r="F20" s="68" t="s">
        <v>2361</v>
      </c>
      <c r="G20" s="68" t="s">
        <v>2361</v>
      </c>
    </row>
    <row r="21" ht="20.15" customHeight="1" spans="1:7">
      <c r="A21" s="54" t="s">
        <v>2398</v>
      </c>
      <c r="B21" s="54" t="s">
        <v>2373</v>
      </c>
      <c r="C21" s="67">
        <v>0</v>
      </c>
      <c r="D21" s="67">
        <v>0</v>
      </c>
      <c r="E21" s="67">
        <v>0</v>
      </c>
      <c r="F21" s="68" t="s">
        <v>2361</v>
      </c>
      <c r="G21" s="68" t="s">
        <v>2361</v>
      </c>
    </row>
    <row r="22" ht="20.15" customHeight="1" spans="1:7">
      <c r="A22" s="54" t="s">
        <v>2399</v>
      </c>
      <c r="B22" s="54" t="s">
        <v>2400</v>
      </c>
      <c r="C22" s="67">
        <v>0</v>
      </c>
      <c r="D22" s="67">
        <v>0</v>
      </c>
      <c r="E22" s="67">
        <v>0</v>
      </c>
      <c r="F22" s="68" t="s">
        <v>2361</v>
      </c>
      <c r="G22" s="68" t="s">
        <v>2361</v>
      </c>
    </row>
    <row r="23" ht="20.15" customHeight="1" spans="1:7">
      <c r="A23" s="54" t="s">
        <v>2401</v>
      </c>
      <c r="B23" s="54" t="s">
        <v>2402</v>
      </c>
      <c r="C23" s="67">
        <v>0</v>
      </c>
      <c r="D23" s="67">
        <v>0</v>
      </c>
      <c r="E23" s="67">
        <v>0</v>
      </c>
      <c r="F23" s="68" t="s">
        <v>2361</v>
      </c>
      <c r="G23" s="68" t="s">
        <v>2361</v>
      </c>
    </row>
    <row r="24" ht="20.15" customHeight="1" spans="1:7">
      <c r="A24" s="54" t="s">
        <v>2403</v>
      </c>
      <c r="B24" s="54" t="s">
        <v>2404</v>
      </c>
      <c r="C24" s="67">
        <v>0</v>
      </c>
      <c r="D24" s="67">
        <v>0</v>
      </c>
      <c r="E24" s="67">
        <v>0</v>
      </c>
      <c r="F24" s="68" t="s">
        <v>2361</v>
      </c>
      <c r="G24" s="68" t="s">
        <v>2361</v>
      </c>
    </row>
    <row r="25" ht="20.15" customHeight="1" spans="1:7">
      <c r="A25" s="54" t="s">
        <v>2405</v>
      </c>
      <c r="B25" s="54" t="s">
        <v>2406</v>
      </c>
      <c r="C25" s="67"/>
      <c r="D25" s="67"/>
      <c r="E25" s="67"/>
      <c r="F25" s="68"/>
      <c r="G25" s="68"/>
    </row>
    <row r="26" ht="20.15" customHeight="1" spans="1:7">
      <c r="A26" s="54" t="s">
        <v>2407</v>
      </c>
      <c r="B26" s="54" t="s">
        <v>2408</v>
      </c>
      <c r="C26" s="67"/>
      <c r="D26" s="67"/>
      <c r="E26" s="67"/>
      <c r="F26" s="68"/>
      <c r="G26" s="68"/>
    </row>
    <row r="27" ht="20.15" customHeight="1" spans="1:7">
      <c r="A27" s="54" t="s">
        <v>2409</v>
      </c>
      <c r="B27" s="54" t="s">
        <v>2410</v>
      </c>
      <c r="C27" s="67"/>
      <c r="D27" s="67"/>
      <c r="E27" s="67"/>
      <c r="F27" s="68"/>
      <c r="G27" s="68"/>
    </row>
    <row r="28" ht="20.15" customHeight="1" spans="1:7">
      <c r="A28" s="54" t="s">
        <v>2162</v>
      </c>
      <c r="B28" s="54" t="s">
        <v>2411</v>
      </c>
      <c r="C28" s="67"/>
      <c r="D28" s="67"/>
      <c r="E28" s="67"/>
      <c r="F28" s="68"/>
      <c r="G28" s="68"/>
    </row>
    <row r="29" ht="20.15" customHeight="1" spans="1:7">
      <c r="A29" s="54" t="s">
        <v>2412</v>
      </c>
      <c r="B29" s="54" t="s">
        <v>2413</v>
      </c>
      <c r="C29" s="67"/>
      <c r="D29" s="67"/>
      <c r="E29" s="67"/>
      <c r="F29" s="68"/>
      <c r="G29" s="68"/>
    </row>
    <row r="30" ht="20.15" customHeight="1" spans="1:7">
      <c r="A30" s="54" t="s">
        <v>2414</v>
      </c>
      <c r="B30" s="54" t="s">
        <v>2415</v>
      </c>
      <c r="C30" s="67"/>
      <c r="D30" s="67"/>
      <c r="E30" s="67"/>
      <c r="F30" s="68"/>
      <c r="G30" s="68"/>
    </row>
    <row r="31" ht="20.15" customHeight="1" spans="1:7">
      <c r="A31" s="54" t="s">
        <v>2416</v>
      </c>
      <c r="B31" s="54" t="s">
        <v>2417</v>
      </c>
      <c r="C31" s="67"/>
      <c r="D31" s="67"/>
      <c r="E31" s="67"/>
      <c r="F31" s="68"/>
      <c r="G31" s="68"/>
    </row>
    <row r="32" ht="20.15" customHeight="1" spans="1:7">
      <c r="A32" s="54" t="s">
        <v>2418</v>
      </c>
      <c r="B32" s="54" t="s">
        <v>2419</v>
      </c>
      <c r="C32" s="67"/>
      <c r="D32" s="67"/>
      <c r="E32" s="67"/>
      <c r="F32" s="68"/>
      <c r="G32" s="68"/>
    </row>
    <row r="33" ht="20.15" customHeight="1" spans="1:7">
      <c r="A33" s="54" t="s">
        <v>2420</v>
      </c>
      <c r="B33" s="54" t="s">
        <v>2421</v>
      </c>
      <c r="C33" s="67"/>
      <c r="D33" s="67"/>
      <c r="E33" s="67"/>
      <c r="F33" s="68"/>
      <c r="G33" s="68"/>
    </row>
    <row r="34" ht="20.15" customHeight="1" spans="1:7">
      <c r="A34" s="54" t="s">
        <v>2422</v>
      </c>
      <c r="B34" s="54" t="s">
        <v>2423</v>
      </c>
      <c r="C34" s="67"/>
      <c r="D34" s="67"/>
      <c r="E34" s="67"/>
      <c r="F34" s="68"/>
      <c r="G34" s="68"/>
    </row>
    <row r="35" ht="20.15" customHeight="1" spans="1:7">
      <c r="A35" s="54" t="s">
        <v>2424</v>
      </c>
      <c r="B35" s="54" t="s">
        <v>2425</v>
      </c>
      <c r="C35" s="67"/>
      <c r="D35" s="67"/>
      <c r="E35" s="67"/>
      <c r="F35" s="68"/>
      <c r="G35" s="68"/>
    </row>
    <row r="36" ht="20.15" customHeight="1" spans="1:7">
      <c r="A36" s="54" t="s">
        <v>2426</v>
      </c>
      <c r="B36" s="54" t="s">
        <v>2427</v>
      </c>
      <c r="C36" s="67"/>
      <c r="D36" s="67"/>
      <c r="E36" s="67"/>
      <c r="F36" s="68"/>
      <c r="G36" s="68"/>
    </row>
    <row r="37" ht="20.15" customHeight="1" spans="1:7">
      <c r="A37" s="54" t="s">
        <v>2428</v>
      </c>
      <c r="B37" s="54" t="s">
        <v>2429</v>
      </c>
      <c r="C37" s="67"/>
      <c r="D37" s="67"/>
      <c r="E37" s="67"/>
      <c r="F37" s="68"/>
      <c r="G37" s="68"/>
    </row>
    <row r="38" ht="20.15" customHeight="1" spans="1:7">
      <c r="A38" s="54" t="s">
        <v>2430</v>
      </c>
      <c r="B38" s="54" t="s">
        <v>2431</v>
      </c>
      <c r="C38" s="67"/>
      <c r="D38" s="67"/>
      <c r="E38" s="67"/>
      <c r="F38" s="68"/>
      <c r="G38" s="68"/>
    </row>
    <row r="39" ht="20.15" customHeight="1" spans="1:7">
      <c r="A39" s="54" t="s">
        <v>2432</v>
      </c>
      <c r="B39" s="54" t="s">
        <v>2433</v>
      </c>
      <c r="C39" s="67"/>
      <c r="D39" s="67"/>
      <c r="E39" s="67"/>
      <c r="F39" s="68"/>
      <c r="G39" s="68"/>
    </row>
    <row r="40" ht="20.15" customHeight="1" spans="1:7">
      <c r="A40" s="54" t="s">
        <v>2434</v>
      </c>
      <c r="B40" s="54" t="s">
        <v>2435</v>
      </c>
      <c r="C40" s="67"/>
      <c r="D40" s="67"/>
      <c r="E40" s="67"/>
      <c r="F40" s="68"/>
      <c r="G40" s="68"/>
    </row>
    <row r="41" ht="20.15" customHeight="1" spans="1:7">
      <c r="A41" s="54" t="s">
        <v>2436</v>
      </c>
      <c r="B41" s="54" t="s">
        <v>2437</v>
      </c>
      <c r="C41" s="67"/>
      <c r="D41" s="67"/>
      <c r="E41" s="67"/>
      <c r="F41" s="68"/>
      <c r="G41" s="68"/>
    </row>
    <row r="42" ht="20.15" customHeight="1" spans="1:7">
      <c r="A42" s="54" t="s">
        <v>2438</v>
      </c>
      <c r="B42" s="54" t="s">
        <v>2439</v>
      </c>
      <c r="C42" s="67"/>
      <c r="D42" s="67"/>
      <c r="E42" s="67"/>
      <c r="F42" s="68"/>
      <c r="G42" s="68"/>
    </row>
    <row r="43" ht="20.15" customHeight="1" spans="1:7">
      <c r="A43" s="54" t="s">
        <v>2440</v>
      </c>
      <c r="B43" s="54" t="s">
        <v>2441</v>
      </c>
      <c r="C43" s="67"/>
      <c r="D43" s="67"/>
      <c r="E43" s="67"/>
      <c r="F43" s="68"/>
      <c r="G43" s="68"/>
    </row>
    <row r="44" ht="20.15" customHeight="1" spans="1:7">
      <c r="A44" s="54" t="s">
        <v>2442</v>
      </c>
      <c r="B44" s="54" t="s">
        <v>2373</v>
      </c>
      <c r="C44" s="67"/>
      <c r="D44" s="67"/>
      <c r="E44" s="67"/>
      <c r="F44" s="68"/>
      <c r="G44" s="68"/>
    </row>
    <row r="45" ht="20.15" customHeight="1" spans="1:7">
      <c r="A45" s="54" t="s">
        <v>2443</v>
      </c>
      <c r="B45" s="54" t="s">
        <v>2444</v>
      </c>
      <c r="C45" s="67"/>
      <c r="D45" s="67"/>
      <c r="E45" s="67"/>
      <c r="F45" s="68"/>
      <c r="G45" s="68"/>
    </row>
    <row r="46" ht="20.15" customHeight="1" spans="1:7">
      <c r="A46" s="54" t="s">
        <v>2445</v>
      </c>
      <c r="B46" s="54" t="s">
        <v>2446</v>
      </c>
      <c r="C46" s="67"/>
      <c r="D46" s="67"/>
      <c r="E46" s="67"/>
      <c r="F46" s="68"/>
      <c r="G46" s="68"/>
    </row>
    <row r="47" s="63" customFormat="1" ht="20.15" customHeight="1" spans="1:7">
      <c r="A47" s="54" t="s">
        <v>2447</v>
      </c>
      <c r="B47" s="54" t="s">
        <v>2448</v>
      </c>
      <c r="C47" s="67"/>
      <c r="D47" s="67"/>
      <c r="E47" s="67"/>
      <c r="F47" s="68"/>
      <c r="G47" s="68"/>
    </row>
    <row r="48" ht="20.15" customHeight="1" spans="1:7">
      <c r="A48" s="54" t="s">
        <v>2449</v>
      </c>
      <c r="B48" s="54" t="s">
        <v>2450</v>
      </c>
      <c r="C48" s="67"/>
      <c r="D48" s="67"/>
      <c r="E48" s="67"/>
      <c r="F48" s="68"/>
      <c r="G48" s="68"/>
    </row>
    <row r="49" ht="20.15" customHeight="1" spans="1:7">
      <c r="A49" s="54" t="s">
        <v>2451</v>
      </c>
      <c r="B49" s="54" t="s">
        <v>2452</v>
      </c>
      <c r="C49" s="67"/>
      <c r="D49" s="67"/>
      <c r="E49" s="67"/>
      <c r="F49" s="68"/>
      <c r="G49" s="68"/>
    </row>
    <row r="50" ht="20.15" customHeight="1" spans="1:7">
      <c r="A50" s="54" t="s">
        <v>2453</v>
      </c>
      <c r="B50" s="54" t="s">
        <v>870</v>
      </c>
      <c r="C50" s="67"/>
      <c r="D50" s="67"/>
      <c r="E50" s="67"/>
      <c r="F50" s="68"/>
      <c r="G50" s="68"/>
    </row>
    <row r="51" ht="20.15" customHeight="1" spans="1:7">
      <c r="A51" s="54" t="s">
        <v>2153</v>
      </c>
      <c r="B51" s="54" t="s">
        <v>2454</v>
      </c>
      <c r="C51" s="67"/>
      <c r="D51" s="67"/>
      <c r="E51" s="67"/>
      <c r="F51" s="68"/>
      <c r="G51" s="68"/>
    </row>
    <row r="52" ht="20.15" customHeight="1" spans="1:7">
      <c r="A52" s="54" t="s">
        <v>2455</v>
      </c>
      <c r="B52" s="54" t="s">
        <v>2373</v>
      </c>
      <c r="C52" s="67"/>
      <c r="D52" s="67"/>
      <c r="E52" s="67"/>
      <c r="F52" s="68"/>
      <c r="G52" s="68"/>
    </row>
    <row r="53" ht="20.15" customHeight="1" spans="1:7">
      <c r="A53" s="54" t="s">
        <v>2456</v>
      </c>
      <c r="B53" s="54" t="s">
        <v>2457</v>
      </c>
      <c r="C53" s="67"/>
      <c r="D53" s="67"/>
      <c r="E53" s="67"/>
      <c r="F53" s="68"/>
      <c r="G53" s="68"/>
    </row>
    <row r="54" ht="20.15" customHeight="1" spans="1:7">
      <c r="A54" s="54" t="s">
        <v>2458</v>
      </c>
      <c r="B54" s="54" t="s">
        <v>2459</v>
      </c>
      <c r="C54" s="67"/>
      <c r="D54" s="67"/>
      <c r="E54" s="67"/>
      <c r="F54" s="68"/>
      <c r="G54" s="68"/>
    </row>
    <row r="55" ht="20.15" customHeight="1" spans="1:7">
      <c r="A55" s="54" t="s">
        <v>2460</v>
      </c>
      <c r="B55" s="54" t="s">
        <v>1060</v>
      </c>
      <c r="C55" s="67"/>
      <c r="D55" s="67"/>
      <c r="E55" s="67"/>
      <c r="F55" s="68"/>
      <c r="G55" s="68"/>
    </row>
    <row r="56" ht="20.15" customHeight="1" spans="1:7">
      <c r="A56" s="54" t="s">
        <v>2157</v>
      </c>
      <c r="B56" s="54" t="s">
        <v>2461</v>
      </c>
      <c r="C56" s="67"/>
      <c r="D56" s="67"/>
      <c r="E56" s="67"/>
      <c r="F56" s="68"/>
      <c r="G56" s="68"/>
    </row>
    <row r="57" ht="20.15" customHeight="1" spans="1:7">
      <c r="A57" s="54" t="s">
        <v>2462</v>
      </c>
      <c r="B57" s="54" t="s">
        <v>2373</v>
      </c>
      <c r="C57" s="67"/>
      <c r="D57" s="67"/>
      <c r="E57" s="67"/>
      <c r="F57" s="68"/>
      <c r="G57" s="68"/>
    </row>
    <row r="58" ht="20.15" customHeight="1" spans="1:7">
      <c r="A58" s="54" t="s">
        <v>2463</v>
      </c>
      <c r="B58" s="54" t="s">
        <v>2464</v>
      </c>
      <c r="C58" s="67"/>
      <c r="D58" s="67"/>
      <c r="E58" s="67"/>
      <c r="F58" s="68"/>
      <c r="G58" s="68"/>
    </row>
    <row r="59" ht="20.15" customHeight="1" spans="1:7">
      <c r="A59" s="54" t="s">
        <v>2465</v>
      </c>
      <c r="B59" s="54" t="s">
        <v>2466</v>
      </c>
      <c r="C59" s="67"/>
      <c r="D59" s="67"/>
      <c r="E59" s="67"/>
      <c r="F59" s="68"/>
      <c r="G59" s="68"/>
    </row>
    <row r="60" ht="20.15" customHeight="1" spans="1:7">
      <c r="A60" s="54" t="s">
        <v>2467</v>
      </c>
      <c r="B60" s="54" t="s">
        <v>2468</v>
      </c>
      <c r="C60" s="67"/>
      <c r="D60" s="67"/>
      <c r="E60" s="67"/>
      <c r="F60" s="68"/>
      <c r="G60" s="68"/>
    </row>
    <row r="61" ht="20.15" customHeight="1" spans="1:7">
      <c r="A61" s="54" t="s">
        <v>2469</v>
      </c>
      <c r="B61" s="54" t="s">
        <v>1177</v>
      </c>
      <c r="C61" s="67"/>
      <c r="D61" s="67"/>
      <c r="E61" s="67"/>
      <c r="F61" s="68"/>
      <c r="G61" s="68"/>
    </row>
    <row r="62" ht="20.15" customHeight="1" spans="1:7">
      <c r="A62" s="54" t="s">
        <v>2470</v>
      </c>
      <c r="B62" s="54" t="s">
        <v>1181</v>
      </c>
      <c r="C62" s="67"/>
      <c r="D62" s="67"/>
      <c r="E62" s="67"/>
      <c r="F62" s="68"/>
      <c r="G62" s="68"/>
    </row>
    <row r="63" ht="20.15" customHeight="1" spans="1:7">
      <c r="A63" s="54" t="s">
        <v>2471</v>
      </c>
      <c r="B63" s="54" t="s">
        <v>2472</v>
      </c>
      <c r="C63" s="67"/>
      <c r="D63" s="67"/>
      <c r="E63" s="67"/>
      <c r="F63" s="68"/>
      <c r="G63" s="68"/>
    </row>
    <row r="64" ht="20.15" customHeight="1" spans="1:7">
      <c r="A64" s="54" t="s">
        <v>2473</v>
      </c>
      <c r="B64" s="54" t="s">
        <v>2474</v>
      </c>
      <c r="C64" s="67"/>
      <c r="D64" s="67"/>
      <c r="E64" s="67"/>
      <c r="F64" s="68"/>
      <c r="G64" s="68"/>
    </row>
    <row r="65" ht="20.15" customHeight="1" spans="1:7">
      <c r="A65" s="54" t="s">
        <v>2475</v>
      </c>
      <c r="B65" s="54" t="s">
        <v>2476</v>
      </c>
      <c r="C65" s="67"/>
      <c r="D65" s="67"/>
      <c r="E65" s="67"/>
      <c r="F65" s="68"/>
      <c r="G65" s="68"/>
    </row>
    <row r="66" ht="20.15" customHeight="1" spans="1:7">
      <c r="A66" s="54" t="s">
        <v>2477</v>
      </c>
      <c r="B66" s="54" t="s">
        <v>2478</v>
      </c>
      <c r="C66" s="67"/>
      <c r="D66" s="67"/>
      <c r="E66" s="67"/>
      <c r="F66" s="68"/>
      <c r="G66" s="68"/>
    </row>
    <row r="67" ht="20.15" customHeight="1" spans="1:7">
      <c r="A67" s="54" t="s">
        <v>2479</v>
      </c>
      <c r="B67" s="54" t="s">
        <v>2480</v>
      </c>
      <c r="C67" s="67"/>
      <c r="D67" s="67"/>
      <c r="E67" s="67"/>
      <c r="F67" s="68"/>
      <c r="G67" s="68"/>
    </row>
    <row r="68" ht="20.15" customHeight="1" spans="1:7">
      <c r="A68" s="54" t="s">
        <v>2481</v>
      </c>
      <c r="B68" s="54" t="s">
        <v>2482</v>
      </c>
      <c r="C68" s="67"/>
      <c r="D68" s="67"/>
      <c r="E68" s="67"/>
      <c r="F68" s="68"/>
      <c r="G68" s="68"/>
    </row>
    <row r="69" ht="20.15" customHeight="1" spans="1:7">
      <c r="A69" s="54" t="s">
        <v>2483</v>
      </c>
      <c r="B69" s="54" t="s">
        <v>2484</v>
      </c>
      <c r="C69" s="67"/>
      <c r="D69" s="67"/>
      <c r="E69" s="67"/>
      <c r="F69" s="68"/>
      <c r="G69" s="68"/>
    </row>
    <row r="70" ht="20.15" customHeight="1" spans="1:7">
      <c r="A70" s="54" t="s">
        <v>2485</v>
      </c>
      <c r="B70" s="54" t="s">
        <v>2486</v>
      </c>
      <c r="C70" s="67"/>
      <c r="D70" s="67"/>
      <c r="E70" s="67"/>
      <c r="F70" s="68"/>
      <c r="G70" s="68"/>
    </row>
    <row r="71" ht="20.15" customHeight="1" spans="1:7">
      <c r="A71" s="54" t="s">
        <v>2487</v>
      </c>
      <c r="B71" s="54" t="s">
        <v>2488</v>
      </c>
      <c r="C71" s="67"/>
      <c r="D71" s="67"/>
      <c r="E71" s="67"/>
      <c r="F71" s="68"/>
      <c r="G71" s="68"/>
    </row>
    <row r="72" ht="20.15" customHeight="1" spans="1:7">
      <c r="A72" s="54" t="s">
        <v>2489</v>
      </c>
      <c r="B72" s="54" t="s">
        <v>2490</v>
      </c>
      <c r="C72" s="67"/>
      <c r="D72" s="67"/>
      <c r="E72" s="67"/>
      <c r="F72" s="68"/>
      <c r="G72" s="68"/>
    </row>
    <row r="73" ht="20.15" customHeight="1" spans="1:7">
      <c r="A73" s="54" t="s">
        <v>2491</v>
      </c>
      <c r="B73" s="54" t="s">
        <v>2492</v>
      </c>
      <c r="C73" s="67"/>
      <c r="D73" s="67"/>
      <c r="E73" s="67"/>
      <c r="F73" s="68"/>
      <c r="G73" s="68"/>
    </row>
    <row r="74" ht="20.15" customHeight="1" spans="1:7">
      <c r="A74" s="54" t="s">
        <v>2493</v>
      </c>
      <c r="B74" s="54" t="s">
        <v>2373</v>
      </c>
      <c r="C74" s="67"/>
      <c r="D74" s="67"/>
      <c r="E74" s="67"/>
      <c r="F74" s="68"/>
      <c r="G74" s="68"/>
    </row>
    <row r="75" ht="20.15" customHeight="1" spans="1:7">
      <c r="A75" s="54" t="s">
        <v>2494</v>
      </c>
      <c r="B75" s="54" t="s">
        <v>2495</v>
      </c>
      <c r="C75" s="67"/>
      <c r="D75" s="67"/>
      <c r="E75" s="67"/>
      <c r="F75" s="68"/>
      <c r="G75" s="68"/>
    </row>
    <row r="76" ht="20.15" customHeight="1" spans="1:7">
      <c r="A76" s="54" t="s">
        <v>2496</v>
      </c>
      <c r="B76" s="54" t="s">
        <v>2497</v>
      </c>
      <c r="C76" s="67"/>
      <c r="D76" s="67"/>
      <c r="E76" s="67"/>
      <c r="F76" s="68"/>
      <c r="G76" s="68"/>
    </row>
    <row r="77" ht="20.15" customHeight="1" spans="1:7">
      <c r="A77" s="54" t="s">
        <v>2498</v>
      </c>
      <c r="B77" s="54" t="s">
        <v>2499</v>
      </c>
      <c r="C77" s="67"/>
      <c r="D77" s="67"/>
      <c r="E77" s="67"/>
      <c r="F77" s="68"/>
      <c r="G77" s="68"/>
    </row>
    <row r="78" ht="20.15" customHeight="1" spans="1:7">
      <c r="A78" s="54" t="s">
        <v>2500</v>
      </c>
      <c r="B78" s="54" t="s">
        <v>1287</v>
      </c>
      <c r="C78" s="67"/>
      <c r="D78" s="67"/>
      <c r="E78" s="67"/>
      <c r="F78" s="68"/>
      <c r="G78" s="68"/>
    </row>
    <row r="79" ht="20.15" customHeight="1" spans="1:7">
      <c r="A79" s="54" t="s">
        <v>2161</v>
      </c>
      <c r="B79" s="54" t="s">
        <v>2501</v>
      </c>
      <c r="C79" s="67"/>
      <c r="D79" s="67"/>
      <c r="E79" s="67"/>
      <c r="F79" s="68"/>
      <c r="G79" s="68"/>
    </row>
    <row r="80" ht="20.15" customHeight="1" spans="1:7">
      <c r="A80" s="54" t="s">
        <v>2502</v>
      </c>
      <c r="B80" s="54" t="s">
        <v>2503</v>
      </c>
      <c r="C80" s="67"/>
      <c r="D80" s="67"/>
      <c r="E80" s="67"/>
      <c r="F80" s="68"/>
      <c r="G80" s="68"/>
    </row>
    <row r="81" ht="20.15" customHeight="1" spans="1:7">
      <c r="A81" s="54" t="s">
        <v>2504</v>
      </c>
      <c r="B81" s="54" t="s">
        <v>2505</v>
      </c>
      <c r="C81" s="67"/>
      <c r="D81" s="67"/>
      <c r="E81" s="67"/>
      <c r="F81" s="68"/>
      <c r="G81" s="68"/>
    </row>
    <row r="82" ht="20.15" customHeight="1" spans="1:7">
      <c r="A82" s="54" t="s">
        <v>2506</v>
      </c>
      <c r="B82" s="54" t="s">
        <v>2507</v>
      </c>
      <c r="C82" s="67"/>
      <c r="D82" s="67"/>
      <c r="E82" s="67"/>
      <c r="F82" s="68"/>
      <c r="G82" s="68"/>
    </row>
    <row r="83" ht="20.15" customHeight="1" spans="1:7">
      <c r="A83" s="54" t="s">
        <v>2508</v>
      </c>
      <c r="B83" s="54" t="s">
        <v>2509</v>
      </c>
      <c r="C83" s="67"/>
      <c r="D83" s="67"/>
      <c r="E83" s="67"/>
      <c r="F83" s="68"/>
      <c r="G83" s="68"/>
    </row>
    <row r="84" ht="20.15" customHeight="1" spans="1:7">
      <c r="A84" s="54" t="s">
        <v>2510</v>
      </c>
      <c r="B84" s="54" t="s">
        <v>2511</v>
      </c>
      <c r="C84" s="67"/>
      <c r="D84" s="67"/>
      <c r="E84" s="67"/>
      <c r="F84" s="68"/>
      <c r="G84" s="68"/>
    </row>
    <row r="85" ht="20.15" customHeight="1" spans="1:7">
      <c r="A85" s="54" t="s">
        <v>2512</v>
      </c>
      <c r="B85" s="54" t="s">
        <v>2513</v>
      </c>
      <c r="C85" s="67"/>
      <c r="D85" s="67"/>
      <c r="E85" s="67"/>
      <c r="F85" s="68"/>
      <c r="G85" s="68"/>
    </row>
    <row r="86" ht="20.15" customHeight="1" spans="1:7">
      <c r="A86" s="54" t="s">
        <v>2514</v>
      </c>
      <c r="B86" s="54" t="s">
        <v>2515</v>
      </c>
      <c r="C86" s="67"/>
      <c r="D86" s="67"/>
      <c r="E86" s="67"/>
      <c r="F86" s="68"/>
      <c r="G86" s="68"/>
    </row>
    <row r="87" ht="20.15" customHeight="1" spans="1:7">
      <c r="A87" s="54" t="s">
        <v>2516</v>
      </c>
      <c r="B87" s="54" t="s">
        <v>2517</v>
      </c>
      <c r="C87" s="67"/>
      <c r="D87" s="67"/>
      <c r="E87" s="67"/>
      <c r="F87" s="68"/>
      <c r="G87" s="68"/>
    </row>
    <row r="88" ht="20.15" customHeight="1" spans="1:7">
      <c r="A88" s="54" t="s">
        <v>2518</v>
      </c>
      <c r="B88" s="54" t="s">
        <v>2519</v>
      </c>
      <c r="C88" s="67"/>
      <c r="D88" s="67"/>
      <c r="E88" s="67"/>
      <c r="F88" s="68"/>
      <c r="G88" s="68"/>
    </row>
    <row r="89" ht="20.15" customHeight="1" spans="1:7">
      <c r="A89" s="54" t="s">
        <v>2520</v>
      </c>
      <c r="B89" s="54" t="s">
        <v>2521</v>
      </c>
      <c r="C89" s="67"/>
      <c r="D89" s="67"/>
      <c r="E89" s="67"/>
      <c r="F89" s="68"/>
      <c r="G89" s="68"/>
    </row>
    <row r="90" ht="20.15" customHeight="1" spans="1:7">
      <c r="A90" s="54" t="s">
        <v>2522</v>
      </c>
      <c r="B90" s="54" t="s">
        <v>2523</v>
      </c>
      <c r="C90" s="67"/>
      <c r="D90" s="67"/>
      <c r="E90" s="67"/>
      <c r="F90" s="68"/>
      <c r="G90" s="68"/>
    </row>
    <row r="91" ht="20.15" customHeight="1" spans="1:7">
      <c r="A91" s="54" t="s">
        <v>2524</v>
      </c>
      <c r="B91" s="54" t="s">
        <v>2525</v>
      </c>
      <c r="C91" s="67"/>
      <c r="D91" s="67"/>
      <c r="E91" s="67"/>
      <c r="F91" s="68"/>
      <c r="G91" s="68"/>
    </row>
    <row r="92" ht="20.15" customHeight="1" spans="1:7">
      <c r="A92" s="54" t="s">
        <v>2526</v>
      </c>
      <c r="B92" s="54" t="s">
        <v>2527</v>
      </c>
      <c r="C92" s="67"/>
      <c r="D92" s="67"/>
      <c r="E92" s="67"/>
      <c r="F92" s="68"/>
      <c r="G92" s="68"/>
    </row>
    <row r="93" ht="20.15" customHeight="1" spans="1:7">
      <c r="A93" s="54" t="s">
        <v>2528</v>
      </c>
      <c r="B93" s="54" t="s">
        <v>2529</v>
      </c>
      <c r="C93" s="67"/>
      <c r="D93" s="67"/>
      <c r="E93" s="67"/>
      <c r="F93" s="68"/>
      <c r="G93" s="68"/>
    </row>
    <row r="94" ht="20.15" customHeight="1" spans="1:7">
      <c r="A94" s="54" t="s">
        <v>2530</v>
      </c>
      <c r="B94" s="54" t="s">
        <v>2531</v>
      </c>
      <c r="C94" s="67"/>
      <c r="D94" s="67"/>
      <c r="E94" s="67"/>
      <c r="F94" s="68"/>
      <c r="G94" s="68"/>
    </row>
    <row r="95" ht="20.15" customHeight="1" spans="1:7">
      <c r="A95" s="54" t="s">
        <v>2532</v>
      </c>
      <c r="B95" s="54" t="s">
        <v>2533</v>
      </c>
      <c r="C95" s="67"/>
      <c r="D95" s="67"/>
      <c r="E95" s="67"/>
      <c r="F95" s="68"/>
      <c r="G95" s="68"/>
    </row>
    <row r="96" ht="20.15" customHeight="1" spans="1:7">
      <c r="A96" s="54" t="s">
        <v>2534</v>
      </c>
      <c r="B96" s="54" t="s">
        <v>2535</v>
      </c>
      <c r="C96" s="67"/>
      <c r="D96" s="67"/>
      <c r="E96" s="67"/>
      <c r="F96" s="68"/>
      <c r="G96" s="68"/>
    </row>
    <row r="97" ht="20.15" customHeight="1" spans="1:7">
      <c r="A97" s="54" t="s">
        <v>2536</v>
      </c>
      <c r="B97" s="54" t="s">
        <v>2505</v>
      </c>
      <c r="C97" s="67"/>
      <c r="D97" s="67"/>
      <c r="E97" s="67"/>
      <c r="F97" s="68"/>
      <c r="G97" s="68"/>
    </row>
    <row r="98" ht="20.15" customHeight="1" spans="1:7">
      <c r="A98" s="54" t="s">
        <v>2537</v>
      </c>
      <c r="B98" s="54" t="s">
        <v>2507</v>
      </c>
      <c r="C98" s="67"/>
      <c r="D98" s="67"/>
      <c r="E98" s="67"/>
      <c r="F98" s="68"/>
      <c r="G98" s="68"/>
    </row>
    <row r="99" ht="20.15" customHeight="1" spans="1:7">
      <c r="A99" s="54" t="s">
        <v>2538</v>
      </c>
      <c r="B99" s="54" t="s">
        <v>2539</v>
      </c>
      <c r="C99" s="67"/>
      <c r="D99" s="67"/>
      <c r="E99" s="67"/>
      <c r="F99" s="68"/>
      <c r="G99" s="68"/>
    </row>
    <row r="100" ht="20.15" customHeight="1" spans="1:7">
      <c r="A100" s="54" t="s">
        <v>2540</v>
      </c>
      <c r="B100" s="54" t="s">
        <v>2541</v>
      </c>
      <c r="C100" s="67"/>
      <c r="D100" s="67"/>
      <c r="E100" s="67"/>
      <c r="F100" s="68"/>
      <c r="G100" s="68"/>
    </row>
    <row r="101" ht="20.15" customHeight="1" spans="1:7">
      <c r="A101" s="54" t="s">
        <v>2542</v>
      </c>
      <c r="B101" s="54" t="s">
        <v>2543</v>
      </c>
      <c r="C101" s="67"/>
      <c r="D101" s="67"/>
      <c r="E101" s="67"/>
      <c r="F101" s="68"/>
      <c r="G101" s="68"/>
    </row>
    <row r="102" ht="20.15" customHeight="1" spans="1:7">
      <c r="A102" s="54" t="s">
        <v>2544</v>
      </c>
      <c r="B102" s="54" t="s">
        <v>2545</v>
      </c>
      <c r="C102" s="67"/>
      <c r="D102" s="67"/>
      <c r="E102" s="67"/>
      <c r="F102" s="68"/>
      <c r="G102" s="68"/>
    </row>
    <row r="103" ht="20.15" customHeight="1" spans="1:7">
      <c r="A103" s="54" t="s">
        <v>2546</v>
      </c>
      <c r="B103" s="54" t="s">
        <v>2547</v>
      </c>
      <c r="C103" s="67"/>
      <c r="D103" s="67"/>
      <c r="E103" s="67"/>
      <c r="F103" s="68"/>
      <c r="G103" s="68"/>
    </row>
    <row r="104" ht="20.15" customHeight="1" spans="1:7">
      <c r="A104" s="54" t="s">
        <v>2548</v>
      </c>
      <c r="B104" s="54" t="s">
        <v>2549</v>
      </c>
      <c r="C104" s="67"/>
      <c r="D104" s="67"/>
      <c r="E104" s="67"/>
      <c r="F104" s="68"/>
      <c r="G104" s="68"/>
    </row>
    <row r="105" ht="20.15" customHeight="1" spans="1:7">
      <c r="A105" s="54" t="s">
        <v>2550</v>
      </c>
      <c r="B105" s="54" t="s">
        <v>2551</v>
      </c>
      <c r="C105" s="67"/>
      <c r="D105" s="67"/>
      <c r="E105" s="67"/>
      <c r="F105" s="68"/>
      <c r="G105" s="68"/>
    </row>
    <row r="106" ht="20.15" customHeight="1" spans="1:7">
      <c r="A106" s="54" t="s">
        <v>2552</v>
      </c>
      <c r="B106" s="54" t="s">
        <v>2553</v>
      </c>
      <c r="C106" s="67"/>
      <c r="D106" s="67"/>
      <c r="E106" s="67"/>
      <c r="F106" s="68"/>
      <c r="G106" s="68"/>
    </row>
    <row r="107" ht="20.15" customHeight="1" spans="1:7">
      <c r="A107" s="54" t="s">
        <v>2554</v>
      </c>
      <c r="B107" s="54" t="s">
        <v>2555</v>
      </c>
      <c r="C107" s="67"/>
      <c r="D107" s="67"/>
      <c r="E107" s="67"/>
      <c r="F107" s="68"/>
      <c r="G107" s="68"/>
    </row>
    <row r="108" ht="20.15" customHeight="1" spans="1:7">
      <c r="A108" s="54" t="s">
        <v>2556</v>
      </c>
      <c r="B108" s="54" t="s">
        <v>2557</v>
      </c>
      <c r="C108" s="67"/>
      <c r="D108" s="67"/>
      <c r="E108" s="67"/>
      <c r="F108" s="68"/>
      <c r="G108" s="68"/>
    </row>
    <row r="109" ht="20.15" customHeight="1" spans="1:7">
      <c r="A109" s="54" t="s">
        <v>2558</v>
      </c>
      <c r="B109" s="54" t="s">
        <v>2559</v>
      </c>
      <c r="C109" s="67"/>
      <c r="D109" s="67"/>
      <c r="E109" s="67"/>
      <c r="F109" s="68"/>
      <c r="G109" s="68"/>
    </row>
    <row r="110" ht="20.15" customHeight="1" spans="1:7">
      <c r="A110" s="54" t="s">
        <v>2560</v>
      </c>
      <c r="B110" s="54" t="s">
        <v>2561</v>
      </c>
      <c r="C110" s="67"/>
      <c r="D110" s="67"/>
      <c r="E110" s="67"/>
      <c r="F110" s="68"/>
      <c r="G110" s="68"/>
    </row>
    <row r="111" ht="20.15" customHeight="1" spans="1:7">
      <c r="A111" s="54" t="s">
        <v>2562</v>
      </c>
      <c r="B111" s="54" t="s">
        <v>2563</v>
      </c>
      <c r="C111" s="67"/>
      <c r="D111" s="67"/>
      <c r="E111" s="67"/>
      <c r="F111" s="68"/>
      <c r="G111" s="68"/>
    </row>
    <row r="112" ht="20.15" customHeight="1" spans="1:7">
      <c r="A112" s="54" t="s">
        <v>2564</v>
      </c>
      <c r="B112" s="54" t="s">
        <v>2505</v>
      </c>
      <c r="C112" s="67"/>
      <c r="D112" s="67"/>
      <c r="E112" s="67"/>
      <c r="F112" s="68"/>
      <c r="G112" s="68"/>
    </row>
    <row r="113" ht="20.15" customHeight="1" spans="1:7">
      <c r="A113" s="54" t="s">
        <v>2565</v>
      </c>
      <c r="B113" s="54" t="s">
        <v>2507</v>
      </c>
      <c r="C113" s="67"/>
      <c r="D113" s="67"/>
      <c r="E113" s="67"/>
      <c r="F113" s="68"/>
      <c r="G113" s="68"/>
    </row>
    <row r="114" ht="20.15" customHeight="1" spans="1:7">
      <c r="A114" s="54" t="s">
        <v>2566</v>
      </c>
      <c r="B114" s="54" t="s">
        <v>2567</v>
      </c>
      <c r="C114" s="67"/>
      <c r="D114" s="67"/>
      <c r="E114" s="67"/>
      <c r="F114" s="68"/>
      <c r="G114" s="68"/>
    </row>
    <row r="115" ht="20.15" customHeight="1" spans="1:7">
      <c r="A115" s="54" t="s">
        <v>2568</v>
      </c>
      <c r="B115" s="54" t="s">
        <v>2569</v>
      </c>
      <c r="C115" s="67"/>
      <c r="D115" s="67"/>
      <c r="E115" s="67"/>
      <c r="F115" s="68"/>
      <c r="G115" s="68"/>
    </row>
    <row r="116" ht="20.15" customHeight="1" spans="1:7">
      <c r="A116" s="54" t="s">
        <v>2570</v>
      </c>
      <c r="B116" s="54" t="s">
        <v>2505</v>
      </c>
      <c r="C116" s="67"/>
      <c r="D116" s="67"/>
      <c r="E116" s="67"/>
      <c r="F116" s="68"/>
      <c r="G116" s="68"/>
    </row>
    <row r="117" ht="20.15" customHeight="1" spans="1:7">
      <c r="A117" s="54" t="s">
        <v>2571</v>
      </c>
      <c r="B117" s="54" t="s">
        <v>2507</v>
      </c>
      <c r="C117" s="67"/>
      <c r="D117" s="67"/>
      <c r="E117" s="67"/>
      <c r="F117" s="68"/>
      <c r="G117" s="68"/>
    </row>
    <row r="118" ht="20.15" customHeight="1" spans="1:7">
      <c r="A118" s="54" t="s">
        <v>2572</v>
      </c>
      <c r="B118" s="54" t="s">
        <v>2573</v>
      </c>
      <c r="C118" s="67"/>
      <c r="D118" s="67"/>
      <c r="E118" s="67"/>
      <c r="F118" s="68"/>
      <c r="G118" s="68"/>
    </row>
    <row r="119" ht="20.15" customHeight="1" spans="1:7">
      <c r="A119" s="54" t="s">
        <v>2574</v>
      </c>
      <c r="B119" s="54" t="s">
        <v>2575</v>
      </c>
      <c r="C119" s="67"/>
      <c r="D119" s="67"/>
      <c r="E119" s="67"/>
      <c r="F119" s="68"/>
      <c r="G119" s="68"/>
    </row>
    <row r="120" ht="20.15" customHeight="1" spans="1:7">
      <c r="A120" s="54" t="s">
        <v>2576</v>
      </c>
      <c r="B120" s="54" t="s">
        <v>2545</v>
      </c>
      <c r="C120" s="67"/>
      <c r="D120" s="67"/>
      <c r="E120" s="67"/>
      <c r="F120" s="68"/>
      <c r="G120" s="68"/>
    </row>
    <row r="121" ht="20.15" customHeight="1" spans="1:7">
      <c r="A121" s="54" t="s">
        <v>2577</v>
      </c>
      <c r="B121" s="54" t="s">
        <v>2547</v>
      </c>
      <c r="C121" s="67"/>
      <c r="D121" s="67"/>
      <c r="E121" s="67"/>
      <c r="F121" s="68"/>
      <c r="G121" s="68"/>
    </row>
    <row r="122" ht="20.15" customHeight="1" spans="1:7">
      <c r="A122" s="54" t="s">
        <v>2578</v>
      </c>
      <c r="B122" s="54" t="s">
        <v>2549</v>
      </c>
      <c r="C122" s="67"/>
      <c r="D122" s="67"/>
      <c r="E122" s="67"/>
      <c r="F122" s="68"/>
      <c r="G122" s="68"/>
    </row>
    <row r="123" ht="20.15" customHeight="1" spans="1:7">
      <c r="A123" s="54" t="s">
        <v>2579</v>
      </c>
      <c r="B123" s="54" t="s">
        <v>2551</v>
      </c>
      <c r="C123" s="67"/>
      <c r="D123" s="67"/>
      <c r="E123" s="67"/>
      <c r="F123" s="68"/>
      <c r="G123" s="68"/>
    </row>
    <row r="124" ht="20.15" customHeight="1" spans="1:7">
      <c r="A124" s="54" t="s">
        <v>2580</v>
      </c>
      <c r="B124" s="54" t="s">
        <v>2581</v>
      </c>
      <c r="C124" s="67"/>
      <c r="D124" s="67"/>
      <c r="E124" s="67"/>
      <c r="F124" s="68"/>
      <c r="G124" s="68"/>
    </row>
    <row r="125" ht="20.15" customHeight="1" spans="1:7">
      <c r="A125" s="54" t="s">
        <v>2582</v>
      </c>
      <c r="B125" s="54" t="s">
        <v>2583</v>
      </c>
      <c r="C125" s="67"/>
      <c r="D125" s="67"/>
      <c r="E125" s="67"/>
      <c r="F125" s="68"/>
      <c r="G125" s="68"/>
    </row>
    <row r="126" ht="20.15" customHeight="1" spans="1:7">
      <c r="A126" s="54" t="s">
        <v>2584</v>
      </c>
      <c r="B126" s="54" t="s">
        <v>2557</v>
      </c>
      <c r="C126" s="67"/>
      <c r="D126" s="67"/>
      <c r="E126" s="67"/>
      <c r="F126" s="68"/>
      <c r="G126" s="68"/>
    </row>
    <row r="127" ht="20.15" customHeight="1" spans="1:7">
      <c r="A127" s="54" t="s">
        <v>2585</v>
      </c>
      <c r="B127" s="54" t="s">
        <v>2586</v>
      </c>
      <c r="C127" s="67"/>
      <c r="D127" s="67"/>
      <c r="E127" s="67"/>
      <c r="F127" s="68"/>
      <c r="G127" s="68"/>
    </row>
    <row r="128" ht="20.15" customHeight="1" spans="1:7">
      <c r="A128" s="54" t="s">
        <v>2587</v>
      </c>
      <c r="B128" s="54" t="s">
        <v>2588</v>
      </c>
      <c r="C128" s="67"/>
      <c r="D128" s="67"/>
      <c r="E128" s="67"/>
      <c r="F128" s="68"/>
      <c r="G128" s="68"/>
    </row>
    <row r="129" ht="20.15" customHeight="1" spans="1:7">
      <c r="A129" s="54" t="s">
        <v>2589</v>
      </c>
      <c r="B129" s="54" t="s">
        <v>2505</v>
      </c>
      <c r="C129" s="67"/>
      <c r="D129" s="67"/>
      <c r="E129" s="67"/>
      <c r="F129" s="68"/>
      <c r="G129" s="68"/>
    </row>
    <row r="130" ht="20.15" customHeight="1" spans="1:7">
      <c r="A130" s="54" t="s">
        <v>2590</v>
      </c>
      <c r="B130" s="54" t="s">
        <v>2507</v>
      </c>
      <c r="C130" s="67"/>
      <c r="D130" s="67"/>
      <c r="E130" s="67"/>
      <c r="F130" s="68"/>
      <c r="G130" s="68"/>
    </row>
    <row r="131" ht="20.15" customHeight="1" spans="1:7">
      <c r="A131" s="54" t="s">
        <v>2591</v>
      </c>
      <c r="B131" s="54" t="s">
        <v>2509</v>
      </c>
      <c r="C131" s="67"/>
      <c r="D131" s="67"/>
      <c r="E131" s="67"/>
      <c r="F131" s="68"/>
      <c r="G131" s="68"/>
    </row>
    <row r="132" ht="20.15" customHeight="1" spans="1:7">
      <c r="A132" s="54" t="s">
        <v>2592</v>
      </c>
      <c r="B132" s="54" t="s">
        <v>2511</v>
      </c>
      <c r="C132" s="67"/>
      <c r="D132" s="67"/>
      <c r="E132" s="67"/>
      <c r="F132" s="68"/>
      <c r="G132" s="68"/>
    </row>
    <row r="133" ht="20.15" customHeight="1" spans="1:7">
      <c r="A133" s="54" t="s">
        <v>2593</v>
      </c>
      <c r="B133" s="54" t="s">
        <v>2517</v>
      </c>
      <c r="C133" s="67"/>
      <c r="D133" s="67"/>
      <c r="E133" s="67"/>
      <c r="F133" s="68"/>
      <c r="G133" s="68"/>
    </row>
    <row r="134" ht="20.15" customHeight="1" spans="1:7">
      <c r="A134" s="54" t="s">
        <v>2594</v>
      </c>
      <c r="B134" s="54" t="s">
        <v>2521</v>
      </c>
      <c r="C134" s="67"/>
      <c r="D134" s="67"/>
      <c r="E134" s="67"/>
      <c r="F134" s="68"/>
      <c r="G134" s="68"/>
    </row>
    <row r="135" ht="20.15" customHeight="1" spans="1:7">
      <c r="A135" s="54" t="s">
        <v>2595</v>
      </c>
      <c r="B135" s="54" t="s">
        <v>2523</v>
      </c>
      <c r="C135" s="67"/>
      <c r="D135" s="67"/>
      <c r="E135" s="67"/>
      <c r="F135" s="68"/>
      <c r="G135" s="68"/>
    </row>
    <row r="136" ht="20.15" customHeight="1" spans="1:7">
      <c r="A136" s="54" t="s">
        <v>2596</v>
      </c>
      <c r="B136" s="54" t="s">
        <v>2597</v>
      </c>
      <c r="C136" s="67"/>
      <c r="D136" s="67"/>
      <c r="E136" s="67"/>
      <c r="F136" s="68"/>
      <c r="G136" s="68"/>
    </row>
    <row r="137" ht="20.15" customHeight="1" spans="1:7">
      <c r="A137" s="54" t="s">
        <v>2598</v>
      </c>
      <c r="B137" s="54" t="s">
        <v>2373</v>
      </c>
      <c r="C137" s="67"/>
      <c r="D137" s="67"/>
      <c r="E137" s="67"/>
      <c r="F137" s="68"/>
      <c r="G137" s="68"/>
    </row>
    <row r="138" ht="20.15" customHeight="1" spans="1:7">
      <c r="A138" s="54" t="s">
        <v>2599</v>
      </c>
      <c r="B138" s="54" t="s">
        <v>2600</v>
      </c>
      <c r="C138" s="67"/>
      <c r="D138" s="67"/>
      <c r="E138" s="67"/>
      <c r="F138" s="68"/>
      <c r="G138" s="68"/>
    </row>
    <row r="139" ht="20.15" customHeight="1" spans="1:7">
      <c r="A139" s="54" t="s">
        <v>2601</v>
      </c>
      <c r="B139" s="54" t="s">
        <v>1316</v>
      </c>
      <c r="C139" s="67"/>
      <c r="D139" s="67"/>
      <c r="E139" s="67"/>
      <c r="F139" s="68"/>
      <c r="G139" s="68"/>
    </row>
    <row r="140" ht="20.15" customHeight="1" spans="1:7">
      <c r="A140" s="54" t="s">
        <v>2160</v>
      </c>
      <c r="B140" s="54" t="s">
        <v>2602</v>
      </c>
      <c r="C140" s="67"/>
      <c r="D140" s="67"/>
      <c r="E140" s="67"/>
      <c r="F140" s="68"/>
      <c r="G140" s="68"/>
    </row>
    <row r="141" ht="20.15" customHeight="1" spans="1:7">
      <c r="A141" s="54" t="s">
        <v>2603</v>
      </c>
      <c r="B141" s="54" t="s">
        <v>2604</v>
      </c>
      <c r="C141" s="67"/>
      <c r="D141" s="67"/>
      <c r="E141" s="67"/>
      <c r="F141" s="68"/>
      <c r="G141" s="68"/>
    </row>
    <row r="142" ht="20.15" customHeight="1" spans="1:7">
      <c r="A142" s="54" t="s">
        <v>2605</v>
      </c>
      <c r="B142" s="54" t="s">
        <v>2606</v>
      </c>
      <c r="C142" s="67"/>
      <c r="D142" s="67"/>
      <c r="E142" s="67"/>
      <c r="F142" s="68"/>
      <c r="G142" s="68"/>
    </row>
    <row r="143" ht="20.15" customHeight="1" spans="1:7">
      <c r="A143" s="54" t="s">
        <v>2607</v>
      </c>
      <c r="B143" s="54" t="s">
        <v>2608</v>
      </c>
      <c r="C143" s="67"/>
      <c r="D143" s="67"/>
      <c r="E143" s="67"/>
      <c r="F143" s="68"/>
      <c r="G143" s="68"/>
    </row>
    <row r="144" ht="20.15" customHeight="1" spans="1:7">
      <c r="A144" s="54" t="s">
        <v>2609</v>
      </c>
      <c r="B144" s="54" t="s">
        <v>2610</v>
      </c>
      <c r="C144" s="67"/>
      <c r="D144" s="67"/>
      <c r="E144" s="67"/>
      <c r="F144" s="68"/>
      <c r="G144" s="68"/>
    </row>
    <row r="145" ht="20.15" customHeight="1" spans="1:7">
      <c r="A145" s="54" t="s">
        <v>2611</v>
      </c>
      <c r="B145" s="54" t="s">
        <v>2612</v>
      </c>
      <c r="C145" s="67"/>
      <c r="D145" s="67"/>
      <c r="E145" s="67"/>
      <c r="F145" s="68"/>
      <c r="G145" s="68"/>
    </row>
    <row r="146" ht="20.15" customHeight="1" spans="1:7">
      <c r="A146" s="54" t="s">
        <v>2613</v>
      </c>
      <c r="B146" s="54" t="s">
        <v>2614</v>
      </c>
      <c r="C146" s="67"/>
      <c r="D146" s="67"/>
      <c r="E146" s="67"/>
      <c r="F146" s="68"/>
      <c r="G146" s="68"/>
    </row>
    <row r="147" ht="20.15" customHeight="1" spans="1:7">
      <c r="A147" s="54" t="s">
        <v>2615</v>
      </c>
      <c r="B147" s="54" t="s">
        <v>2606</v>
      </c>
      <c r="C147" s="67"/>
      <c r="D147" s="67"/>
      <c r="E147" s="67"/>
      <c r="F147" s="68"/>
      <c r="G147" s="68"/>
    </row>
    <row r="148" ht="20.15" customHeight="1" spans="1:7">
      <c r="A148" s="54" t="s">
        <v>2616</v>
      </c>
      <c r="B148" s="54" t="s">
        <v>2608</v>
      </c>
      <c r="C148" s="67"/>
      <c r="D148" s="67"/>
      <c r="E148" s="67"/>
      <c r="F148" s="68"/>
      <c r="G148" s="68"/>
    </row>
    <row r="149" ht="20.15" customHeight="1" spans="1:7">
      <c r="A149" s="54" t="s">
        <v>2617</v>
      </c>
      <c r="B149" s="54" t="s">
        <v>2618</v>
      </c>
      <c r="C149" s="67"/>
      <c r="D149" s="67"/>
      <c r="E149" s="67"/>
      <c r="F149" s="68"/>
      <c r="G149" s="68"/>
    </row>
    <row r="150" ht="20.15" customHeight="1" spans="1:7">
      <c r="A150" s="54" t="s">
        <v>2619</v>
      </c>
      <c r="B150" s="54" t="s">
        <v>2620</v>
      </c>
      <c r="C150" s="67"/>
      <c r="D150" s="67"/>
      <c r="E150" s="67"/>
      <c r="F150" s="68"/>
      <c r="G150" s="68"/>
    </row>
    <row r="151" ht="20.15" customHeight="1" spans="1:7">
      <c r="A151" s="54" t="s">
        <v>2621</v>
      </c>
      <c r="B151" s="54" t="s">
        <v>2622</v>
      </c>
      <c r="C151" s="67"/>
      <c r="D151" s="67"/>
      <c r="E151" s="67"/>
      <c r="F151" s="68"/>
      <c r="G151" s="68"/>
    </row>
    <row r="152" ht="20.15" customHeight="1" spans="1:7">
      <c r="A152" s="54" t="s">
        <v>2623</v>
      </c>
      <c r="B152" s="54" t="s">
        <v>1444</v>
      </c>
      <c r="C152" s="67"/>
      <c r="D152" s="67"/>
      <c r="E152" s="67"/>
      <c r="F152" s="68"/>
      <c r="G152" s="68"/>
    </row>
    <row r="153" ht="20.15" customHeight="1" spans="1:7">
      <c r="A153" s="54" t="s">
        <v>2624</v>
      </c>
      <c r="B153" s="54" t="s">
        <v>2625</v>
      </c>
      <c r="C153" s="67"/>
      <c r="D153" s="67"/>
      <c r="E153" s="67"/>
      <c r="F153" s="68"/>
      <c r="G153" s="68"/>
    </row>
    <row r="154" ht="20.15" customHeight="1" spans="1:7">
      <c r="A154" s="54" t="s">
        <v>2626</v>
      </c>
      <c r="B154" s="54" t="s">
        <v>2627</v>
      </c>
      <c r="C154" s="67"/>
      <c r="D154" s="67"/>
      <c r="E154" s="67"/>
      <c r="F154" s="68"/>
      <c r="G154" s="68"/>
    </row>
    <row r="155" ht="20.15" customHeight="1" spans="1:7">
      <c r="A155" s="54" t="s">
        <v>2628</v>
      </c>
      <c r="B155" s="54" t="s">
        <v>2629</v>
      </c>
      <c r="C155" s="67"/>
      <c r="D155" s="67"/>
      <c r="E155" s="67"/>
      <c r="F155" s="68"/>
      <c r="G155" s="68"/>
    </row>
    <row r="156" ht="20.15" customHeight="1" spans="1:7">
      <c r="A156" s="54" t="s">
        <v>2630</v>
      </c>
      <c r="B156" s="54" t="s">
        <v>2631</v>
      </c>
      <c r="C156" s="67"/>
      <c r="D156" s="67"/>
      <c r="E156" s="67"/>
      <c r="F156" s="68"/>
      <c r="G156" s="68"/>
    </row>
    <row r="157" ht="20.15" customHeight="1" spans="1:7">
      <c r="A157" s="54" t="s">
        <v>2632</v>
      </c>
      <c r="B157" s="54" t="s">
        <v>2606</v>
      </c>
      <c r="C157" s="67"/>
      <c r="D157" s="67"/>
      <c r="E157" s="67"/>
      <c r="F157" s="68"/>
      <c r="G157" s="68"/>
    </row>
    <row r="158" ht="20.15" customHeight="1" spans="1:7">
      <c r="A158" s="54" t="s">
        <v>2633</v>
      </c>
      <c r="B158" s="54" t="s">
        <v>2634</v>
      </c>
      <c r="C158" s="67"/>
      <c r="D158" s="67"/>
      <c r="E158" s="67"/>
      <c r="F158" s="68"/>
      <c r="G158" s="68"/>
    </row>
    <row r="159" ht="20.15" customHeight="1" spans="1:7">
      <c r="A159" s="54" t="s">
        <v>2635</v>
      </c>
      <c r="B159" s="54" t="s">
        <v>2636</v>
      </c>
      <c r="C159" s="67"/>
      <c r="D159" s="67"/>
      <c r="E159" s="67"/>
      <c r="F159" s="68"/>
      <c r="G159" s="68"/>
    </row>
    <row r="160" ht="20.15" customHeight="1" spans="1:7">
      <c r="A160" s="54" t="s">
        <v>2637</v>
      </c>
      <c r="B160" s="54" t="s">
        <v>1444</v>
      </c>
      <c r="C160" s="67"/>
      <c r="D160" s="67"/>
      <c r="E160" s="67"/>
      <c r="F160" s="68"/>
      <c r="G160" s="68"/>
    </row>
    <row r="161" ht="20.15" customHeight="1" spans="1:7">
      <c r="A161" s="54" t="s">
        <v>2638</v>
      </c>
      <c r="B161" s="54" t="s">
        <v>2639</v>
      </c>
      <c r="C161" s="67"/>
      <c r="D161" s="67"/>
      <c r="E161" s="67"/>
      <c r="F161" s="68"/>
      <c r="G161" s="68"/>
    </row>
    <row r="162" ht="20.15" customHeight="1" spans="1:7">
      <c r="A162" s="54" t="s">
        <v>2640</v>
      </c>
      <c r="B162" s="54" t="s">
        <v>2627</v>
      </c>
      <c r="C162" s="67"/>
      <c r="D162" s="67"/>
      <c r="E162" s="67"/>
      <c r="F162" s="68"/>
      <c r="G162" s="68"/>
    </row>
    <row r="163" ht="20.15" customHeight="1" spans="1:7">
      <c r="A163" s="54" t="s">
        <v>2641</v>
      </c>
      <c r="B163" s="54" t="s">
        <v>2642</v>
      </c>
      <c r="C163" s="67"/>
      <c r="D163" s="67"/>
      <c r="E163" s="67"/>
      <c r="F163" s="68"/>
      <c r="G163" s="68"/>
    </row>
    <row r="164" ht="20.15" customHeight="1" spans="1:7">
      <c r="A164" s="54" t="s">
        <v>2643</v>
      </c>
      <c r="B164" s="54" t="s">
        <v>2644</v>
      </c>
      <c r="C164" s="67"/>
      <c r="D164" s="67"/>
      <c r="E164" s="67"/>
      <c r="F164" s="68"/>
      <c r="G164" s="68"/>
    </row>
    <row r="165" ht="20.15" customHeight="1" spans="1:7">
      <c r="A165" s="54" t="s">
        <v>2645</v>
      </c>
      <c r="B165" s="54" t="s">
        <v>2646</v>
      </c>
      <c r="C165" s="67"/>
      <c r="D165" s="67"/>
      <c r="E165" s="67"/>
      <c r="F165" s="68"/>
      <c r="G165" s="68"/>
    </row>
    <row r="166" ht="20.15" customHeight="1" spans="1:7">
      <c r="A166" s="54" t="s">
        <v>2647</v>
      </c>
      <c r="B166" s="54" t="s">
        <v>2606</v>
      </c>
      <c r="C166" s="67"/>
      <c r="D166" s="67"/>
      <c r="E166" s="67"/>
      <c r="F166" s="68"/>
      <c r="G166" s="68"/>
    </row>
    <row r="167" ht="20.15" customHeight="1" spans="1:7">
      <c r="A167" s="54" t="s">
        <v>2648</v>
      </c>
      <c r="B167" s="54" t="s">
        <v>2649</v>
      </c>
      <c r="C167" s="67"/>
      <c r="D167" s="67"/>
      <c r="E167" s="67"/>
      <c r="F167" s="68"/>
      <c r="G167" s="68"/>
    </row>
    <row r="168" ht="20.15" customHeight="1" spans="1:7">
      <c r="A168" s="54" t="s">
        <v>2650</v>
      </c>
      <c r="B168" s="54" t="s">
        <v>2651</v>
      </c>
      <c r="C168" s="67"/>
      <c r="D168" s="67"/>
      <c r="E168" s="67"/>
      <c r="F168" s="68"/>
      <c r="G168" s="68"/>
    </row>
    <row r="169" ht="20.15" customHeight="1" spans="1:7">
      <c r="A169" s="54" t="s">
        <v>2652</v>
      </c>
      <c r="B169" s="54" t="s">
        <v>2646</v>
      </c>
      <c r="C169" s="67"/>
      <c r="D169" s="67"/>
      <c r="E169" s="67"/>
      <c r="F169" s="68"/>
      <c r="G169" s="68"/>
    </row>
    <row r="170" ht="20.15" customHeight="1" spans="1:7">
      <c r="A170" s="54" t="s">
        <v>2653</v>
      </c>
      <c r="B170" s="54" t="s">
        <v>2606</v>
      </c>
      <c r="C170" s="67"/>
      <c r="D170" s="67"/>
      <c r="E170" s="67"/>
      <c r="F170" s="68"/>
      <c r="G170" s="68"/>
    </row>
    <row r="171" ht="20.15" customHeight="1" spans="1:7">
      <c r="A171" s="54" t="s">
        <v>2654</v>
      </c>
      <c r="B171" s="54" t="s">
        <v>2655</v>
      </c>
      <c r="C171" s="67"/>
      <c r="D171" s="67"/>
      <c r="E171" s="67"/>
      <c r="F171" s="68"/>
      <c r="G171" s="68"/>
    </row>
    <row r="172" ht="20.15" customHeight="1" spans="1:7">
      <c r="A172" s="54" t="s">
        <v>2656</v>
      </c>
      <c r="B172" s="54" t="s">
        <v>2657</v>
      </c>
      <c r="C172" s="67"/>
      <c r="D172" s="67"/>
      <c r="E172" s="67"/>
      <c r="F172" s="68"/>
      <c r="G172" s="68"/>
    </row>
    <row r="173" ht="20.15" customHeight="1" spans="1:7">
      <c r="A173" s="54" t="s">
        <v>2658</v>
      </c>
      <c r="B173" s="54" t="s">
        <v>2606</v>
      </c>
      <c r="C173" s="67"/>
      <c r="D173" s="67"/>
      <c r="E173" s="67"/>
      <c r="F173" s="68"/>
      <c r="G173" s="68"/>
    </row>
    <row r="174" ht="20.15" customHeight="1" spans="1:7">
      <c r="A174" s="54" t="s">
        <v>2659</v>
      </c>
      <c r="B174" s="54" t="s">
        <v>2660</v>
      </c>
      <c r="C174" s="67"/>
      <c r="D174" s="67"/>
      <c r="E174" s="67"/>
      <c r="F174" s="68"/>
      <c r="G174" s="68"/>
    </row>
    <row r="175" ht="20.15" customHeight="1" spans="1:7">
      <c r="A175" s="54" t="s">
        <v>2661</v>
      </c>
      <c r="B175" s="54" t="s">
        <v>2373</v>
      </c>
      <c r="C175" s="67"/>
      <c r="D175" s="67"/>
      <c r="E175" s="67"/>
      <c r="F175" s="68"/>
      <c r="G175" s="68"/>
    </row>
    <row r="176" ht="20.15" customHeight="1" spans="1:7">
      <c r="A176" s="54" t="s">
        <v>2662</v>
      </c>
      <c r="B176" s="54" t="s">
        <v>2663</v>
      </c>
      <c r="C176" s="67"/>
      <c r="D176" s="67"/>
      <c r="E176" s="67"/>
      <c r="F176" s="68"/>
      <c r="G176" s="68"/>
    </row>
    <row r="177" ht="20.15" customHeight="1" spans="1:7">
      <c r="A177" s="54" t="s">
        <v>2664</v>
      </c>
      <c r="B177" s="54" t="s">
        <v>2665</v>
      </c>
      <c r="C177" s="67"/>
      <c r="D177" s="67"/>
      <c r="E177" s="67"/>
      <c r="F177" s="68"/>
      <c r="G177" s="68"/>
    </row>
    <row r="178" ht="20.15" customHeight="1" spans="1:7">
      <c r="A178" s="54" t="s">
        <v>2666</v>
      </c>
      <c r="B178" s="54" t="s">
        <v>1488</v>
      </c>
      <c r="C178" s="67"/>
      <c r="D178" s="67"/>
      <c r="E178" s="67"/>
      <c r="F178" s="68"/>
      <c r="G178" s="68"/>
    </row>
    <row r="179" ht="20.15" customHeight="1" spans="1:7">
      <c r="A179" s="54" t="s">
        <v>2667</v>
      </c>
      <c r="B179" s="54" t="s">
        <v>2668</v>
      </c>
      <c r="C179" s="67"/>
      <c r="D179" s="67"/>
      <c r="E179" s="67"/>
      <c r="F179" s="68"/>
      <c r="G179" s="68"/>
    </row>
    <row r="180" ht="20.15" customHeight="1" spans="1:7">
      <c r="A180" s="54" t="s">
        <v>2669</v>
      </c>
      <c r="B180" s="54" t="s">
        <v>2670</v>
      </c>
      <c r="C180" s="67"/>
      <c r="D180" s="67"/>
      <c r="E180" s="67"/>
      <c r="F180" s="68"/>
      <c r="G180" s="68"/>
    </row>
    <row r="181" ht="20.15" customHeight="1" spans="1:7">
      <c r="A181" s="54" t="s">
        <v>2671</v>
      </c>
      <c r="B181" s="54" t="s">
        <v>1493</v>
      </c>
      <c r="C181" s="67"/>
      <c r="D181" s="67"/>
      <c r="E181" s="67"/>
      <c r="F181" s="68"/>
      <c r="G181" s="68"/>
    </row>
    <row r="182" ht="20.15" customHeight="1" spans="1:7">
      <c r="A182" s="54" t="s">
        <v>2672</v>
      </c>
      <c r="B182" s="54" t="s">
        <v>1495</v>
      </c>
      <c r="C182" s="67"/>
      <c r="D182" s="67"/>
      <c r="E182" s="67"/>
      <c r="F182" s="68"/>
      <c r="G182" s="68"/>
    </row>
    <row r="183" ht="20.15" customHeight="1" spans="1:7">
      <c r="A183" s="54" t="s">
        <v>2673</v>
      </c>
      <c r="B183" s="54" t="s">
        <v>2674</v>
      </c>
      <c r="C183" s="67"/>
      <c r="D183" s="67"/>
      <c r="E183" s="67"/>
      <c r="F183" s="68"/>
      <c r="G183" s="68"/>
    </row>
    <row r="184" ht="20.15" customHeight="1" spans="1:7">
      <c r="A184" s="54" t="s">
        <v>2675</v>
      </c>
      <c r="B184" s="54" t="s">
        <v>2676</v>
      </c>
      <c r="C184" s="67"/>
      <c r="D184" s="67"/>
      <c r="E184" s="67"/>
      <c r="F184" s="68"/>
      <c r="G184" s="68"/>
    </row>
    <row r="185" ht="20.15" customHeight="1" spans="1:7">
      <c r="A185" s="54" t="s">
        <v>2677</v>
      </c>
      <c r="B185" s="54" t="s">
        <v>2678</v>
      </c>
      <c r="C185" s="67"/>
      <c r="D185" s="67"/>
      <c r="E185" s="67"/>
      <c r="F185" s="68"/>
      <c r="G185" s="68"/>
    </row>
    <row r="186" ht="20.15" customHeight="1" spans="1:7">
      <c r="A186" s="54" t="s">
        <v>2679</v>
      </c>
      <c r="B186" s="54" t="s">
        <v>2674</v>
      </c>
      <c r="C186" s="67"/>
      <c r="D186" s="67"/>
      <c r="E186" s="67"/>
      <c r="F186" s="68"/>
      <c r="G186" s="68"/>
    </row>
    <row r="187" ht="20.15" customHeight="1" spans="1:7">
      <c r="A187" s="54" t="s">
        <v>2680</v>
      </c>
      <c r="B187" s="54" t="s">
        <v>2681</v>
      </c>
      <c r="C187" s="67"/>
      <c r="D187" s="67"/>
      <c r="E187" s="67"/>
      <c r="F187" s="68"/>
      <c r="G187" s="68"/>
    </row>
    <row r="188" ht="20.15" customHeight="1" spans="1:7">
      <c r="A188" s="54" t="s">
        <v>2682</v>
      </c>
      <c r="B188" s="54" t="s">
        <v>2683</v>
      </c>
      <c r="C188" s="67"/>
      <c r="D188" s="67"/>
      <c r="E188" s="67"/>
      <c r="F188" s="68"/>
      <c r="G188" s="68"/>
    </row>
    <row r="189" ht="20.15" customHeight="1" spans="1:7">
      <c r="A189" s="54" t="s">
        <v>2684</v>
      </c>
      <c r="B189" s="54" t="s">
        <v>2685</v>
      </c>
      <c r="C189" s="67"/>
      <c r="D189" s="67"/>
      <c r="E189" s="67"/>
      <c r="F189" s="68"/>
      <c r="G189" s="68"/>
    </row>
    <row r="190" ht="20.15" customHeight="1" spans="1:7">
      <c r="A190" s="54" t="s">
        <v>2686</v>
      </c>
      <c r="B190" s="54" t="s">
        <v>2687</v>
      </c>
      <c r="C190" s="67"/>
      <c r="D190" s="67"/>
      <c r="E190" s="67"/>
      <c r="F190" s="68"/>
      <c r="G190" s="68"/>
    </row>
    <row r="191" ht="20.15" customHeight="1" spans="1:7">
      <c r="A191" s="54" t="s">
        <v>2688</v>
      </c>
      <c r="B191" s="54" t="s">
        <v>2689</v>
      </c>
      <c r="C191" s="67"/>
      <c r="D191" s="67"/>
      <c r="E191" s="67"/>
      <c r="F191" s="68"/>
      <c r="G191" s="68"/>
    </row>
    <row r="192" ht="20.15" customHeight="1" spans="1:7">
      <c r="A192" s="54" t="s">
        <v>2690</v>
      </c>
      <c r="B192" s="54" t="s">
        <v>2691</v>
      </c>
      <c r="C192" s="67"/>
      <c r="D192" s="67"/>
      <c r="E192" s="67"/>
      <c r="F192" s="68"/>
      <c r="G192" s="68"/>
    </row>
    <row r="193" ht="20.15" customHeight="1" spans="1:7">
      <c r="A193" s="54" t="s">
        <v>2692</v>
      </c>
      <c r="B193" s="54" t="s">
        <v>2693</v>
      </c>
      <c r="C193" s="67"/>
      <c r="D193" s="67"/>
      <c r="E193" s="67"/>
      <c r="F193" s="68"/>
      <c r="G193" s="68"/>
    </row>
    <row r="194" ht="20.15" customHeight="1" spans="1:7">
      <c r="A194" s="54" t="s">
        <v>2694</v>
      </c>
      <c r="B194" s="54" t="s">
        <v>2695</v>
      </c>
      <c r="C194" s="67"/>
      <c r="D194" s="67"/>
      <c r="E194" s="67"/>
      <c r="F194" s="68"/>
      <c r="G194" s="68"/>
    </row>
    <row r="195" ht="20.15" customHeight="1" spans="1:7">
      <c r="A195" s="54" t="s">
        <v>2696</v>
      </c>
      <c r="B195" s="54" t="s">
        <v>2697</v>
      </c>
      <c r="C195" s="67"/>
      <c r="D195" s="67"/>
      <c r="E195" s="67"/>
      <c r="F195" s="68"/>
      <c r="G195" s="68"/>
    </row>
    <row r="196" ht="20.15" customHeight="1" spans="1:7">
      <c r="A196" s="54" t="s">
        <v>2698</v>
      </c>
      <c r="B196" s="54" t="s">
        <v>2699</v>
      </c>
      <c r="C196" s="67"/>
      <c r="D196" s="67"/>
      <c r="E196" s="67"/>
      <c r="F196" s="68"/>
      <c r="G196" s="68"/>
    </row>
    <row r="197" ht="20.15" customHeight="1" spans="1:7">
      <c r="A197" s="54" t="s">
        <v>2700</v>
      </c>
      <c r="B197" s="54" t="s">
        <v>2701</v>
      </c>
      <c r="C197" s="67"/>
      <c r="D197" s="67"/>
      <c r="E197" s="67"/>
      <c r="F197" s="68"/>
      <c r="G197" s="68"/>
    </row>
    <row r="198" ht="20.15" customHeight="1" spans="1:7">
      <c r="A198" s="54" t="s">
        <v>2702</v>
      </c>
      <c r="B198" s="54" t="s">
        <v>2703</v>
      </c>
      <c r="C198" s="67"/>
      <c r="D198" s="67"/>
      <c r="E198" s="67"/>
      <c r="F198" s="68"/>
      <c r="G198" s="68"/>
    </row>
    <row r="199" ht="20.15" customHeight="1" spans="1:7">
      <c r="A199" s="54" t="s">
        <v>2704</v>
      </c>
      <c r="B199" s="54" t="s">
        <v>2705</v>
      </c>
      <c r="C199" s="67"/>
      <c r="D199" s="67"/>
      <c r="E199" s="67"/>
      <c r="F199" s="68"/>
      <c r="G199" s="68"/>
    </row>
    <row r="200" ht="20.15" customHeight="1" spans="1:7">
      <c r="A200" s="54" t="s">
        <v>2706</v>
      </c>
      <c r="B200" s="54" t="s">
        <v>2707</v>
      </c>
      <c r="C200" s="67"/>
      <c r="D200" s="67"/>
      <c r="E200" s="67"/>
      <c r="F200" s="68"/>
      <c r="G200" s="68"/>
    </row>
    <row r="201" ht="20.15" customHeight="1" spans="1:7">
      <c r="A201" s="54" t="s">
        <v>2708</v>
      </c>
      <c r="B201" s="54" t="s">
        <v>2709</v>
      </c>
      <c r="C201" s="67"/>
      <c r="D201" s="67"/>
      <c r="E201" s="67"/>
      <c r="F201" s="68"/>
      <c r="G201" s="68"/>
    </row>
    <row r="202" ht="20.15" customHeight="1" spans="1:7">
      <c r="A202" s="54" t="s">
        <v>2710</v>
      </c>
      <c r="B202" s="54" t="s">
        <v>2711</v>
      </c>
      <c r="C202" s="67"/>
      <c r="D202" s="67"/>
      <c r="E202" s="67"/>
      <c r="F202" s="68"/>
      <c r="G202" s="68"/>
    </row>
    <row r="203" ht="20.15" customHeight="1" spans="1:7">
      <c r="A203" s="54" t="s">
        <v>2712</v>
      </c>
      <c r="B203" s="54" t="s">
        <v>2713</v>
      </c>
      <c r="C203" s="67"/>
      <c r="D203" s="67"/>
      <c r="E203" s="67"/>
      <c r="F203" s="68"/>
      <c r="G203" s="68"/>
    </row>
    <row r="204" ht="20.15" customHeight="1" spans="1:7">
      <c r="A204" s="54" t="s">
        <v>2714</v>
      </c>
      <c r="B204" s="54" t="s">
        <v>2715</v>
      </c>
      <c r="C204" s="67"/>
      <c r="D204" s="67"/>
      <c r="E204" s="67"/>
      <c r="F204" s="68"/>
      <c r="G204" s="68"/>
    </row>
    <row r="205" ht="20.15" customHeight="1" spans="1:7">
      <c r="A205" s="54" t="s">
        <v>2716</v>
      </c>
      <c r="B205" s="54" t="s">
        <v>2717</v>
      </c>
      <c r="C205" s="67"/>
      <c r="D205" s="67"/>
      <c r="E205" s="67"/>
      <c r="F205" s="68"/>
      <c r="G205" s="68"/>
    </row>
    <row r="206" ht="20.15" customHeight="1" spans="1:7">
      <c r="A206" s="54" t="s">
        <v>2718</v>
      </c>
      <c r="B206" s="54" t="s">
        <v>2719</v>
      </c>
      <c r="C206" s="67"/>
      <c r="D206" s="67"/>
      <c r="E206" s="67"/>
      <c r="F206" s="68"/>
      <c r="G206" s="68"/>
    </row>
    <row r="207" ht="20.15" customHeight="1" spans="1:7">
      <c r="A207" s="54" t="s">
        <v>2720</v>
      </c>
      <c r="B207" s="54" t="s">
        <v>2721</v>
      </c>
      <c r="C207" s="67"/>
      <c r="D207" s="67"/>
      <c r="E207" s="67"/>
      <c r="F207" s="68"/>
      <c r="G207" s="68"/>
    </row>
    <row r="208" ht="20.15" customHeight="1" spans="1:7">
      <c r="A208" s="54" t="s">
        <v>2722</v>
      </c>
      <c r="B208" s="54" t="s">
        <v>1547</v>
      </c>
      <c r="C208" s="67"/>
      <c r="D208" s="67"/>
      <c r="E208" s="67"/>
      <c r="F208" s="68"/>
      <c r="G208" s="68"/>
    </row>
    <row r="209" ht="20.15" customHeight="1" spans="1:7">
      <c r="A209" s="54" t="s">
        <v>2723</v>
      </c>
      <c r="B209" s="54" t="s">
        <v>2724</v>
      </c>
      <c r="C209" s="67"/>
      <c r="D209" s="67"/>
      <c r="E209" s="67"/>
      <c r="F209" s="68"/>
      <c r="G209" s="68"/>
    </row>
    <row r="210" ht="20.15" customHeight="1" spans="1:7">
      <c r="A210" s="54" t="s">
        <v>2725</v>
      </c>
      <c r="B210" s="54" t="s">
        <v>2726</v>
      </c>
      <c r="C210" s="67"/>
      <c r="D210" s="67"/>
      <c r="E210" s="67"/>
      <c r="F210" s="68"/>
      <c r="G210" s="68"/>
    </row>
    <row r="211" ht="20.15" customHeight="1" spans="1:7">
      <c r="A211" s="54" t="s">
        <v>2727</v>
      </c>
      <c r="B211" s="54" t="s">
        <v>2728</v>
      </c>
      <c r="C211" s="67"/>
      <c r="D211" s="67"/>
      <c r="E211" s="67"/>
      <c r="F211" s="68"/>
      <c r="G211" s="68"/>
    </row>
    <row r="212" ht="20.15" customHeight="1" spans="1:7">
      <c r="A212" s="54" t="s">
        <v>2729</v>
      </c>
      <c r="B212" s="54" t="s">
        <v>2730</v>
      </c>
      <c r="C212" s="67"/>
      <c r="D212" s="67"/>
      <c r="E212" s="67"/>
      <c r="F212" s="68"/>
      <c r="G212" s="68"/>
    </row>
    <row r="213" ht="20.15" customHeight="1" spans="1:7">
      <c r="A213" s="54" t="s">
        <v>2731</v>
      </c>
      <c r="B213" s="54" t="s">
        <v>2732</v>
      </c>
      <c r="C213" s="67"/>
      <c r="D213" s="67"/>
      <c r="E213" s="67"/>
      <c r="F213" s="68"/>
      <c r="G213" s="68"/>
    </row>
    <row r="214" ht="20.15" customHeight="1" spans="1:7">
      <c r="A214" s="54" t="s">
        <v>2733</v>
      </c>
      <c r="B214" s="54" t="s">
        <v>2734</v>
      </c>
      <c r="C214" s="67"/>
      <c r="D214" s="67"/>
      <c r="E214" s="67"/>
      <c r="F214" s="68"/>
      <c r="G214" s="68"/>
    </row>
    <row r="215" ht="20.15" customHeight="1" spans="1:7">
      <c r="A215" s="54" t="s">
        <v>2735</v>
      </c>
      <c r="B215" s="54" t="s">
        <v>2736</v>
      </c>
      <c r="C215" s="67"/>
      <c r="D215" s="67"/>
      <c r="E215" s="67"/>
      <c r="F215" s="68"/>
      <c r="G215" s="68"/>
    </row>
    <row r="216" ht="20.15" customHeight="1" spans="1:7">
      <c r="A216" s="54" t="s">
        <v>2737</v>
      </c>
      <c r="B216" s="54" t="s">
        <v>2738</v>
      </c>
      <c r="C216" s="67"/>
      <c r="D216" s="67"/>
      <c r="E216" s="67"/>
      <c r="F216" s="68"/>
      <c r="G216" s="68"/>
    </row>
    <row r="217" ht="20.15" customHeight="1" spans="1:7">
      <c r="A217" s="54" t="s">
        <v>2739</v>
      </c>
      <c r="B217" s="54" t="s">
        <v>1493</v>
      </c>
      <c r="C217" s="67"/>
      <c r="D217" s="67"/>
      <c r="E217" s="67"/>
      <c r="F217" s="68"/>
      <c r="G217" s="68"/>
    </row>
    <row r="218" ht="20.15" customHeight="1" spans="1:7">
      <c r="A218" s="54" t="s">
        <v>2740</v>
      </c>
      <c r="B218" s="54" t="s">
        <v>2741</v>
      </c>
      <c r="C218" s="67"/>
      <c r="D218" s="67"/>
      <c r="E218" s="67"/>
      <c r="F218" s="68"/>
      <c r="G218" s="68"/>
    </row>
    <row r="219" ht="20.15" customHeight="1" spans="1:7">
      <c r="A219" s="54" t="s">
        <v>2742</v>
      </c>
      <c r="B219" s="54" t="s">
        <v>2743</v>
      </c>
      <c r="C219" s="67"/>
      <c r="D219" s="67"/>
      <c r="E219" s="67"/>
      <c r="F219" s="68"/>
      <c r="G219" s="68"/>
    </row>
    <row r="220" ht="20.15" customHeight="1" spans="1:7">
      <c r="A220" s="54" t="s">
        <v>2744</v>
      </c>
      <c r="B220" s="54" t="s">
        <v>1493</v>
      </c>
      <c r="C220" s="67"/>
      <c r="D220" s="67"/>
      <c r="E220" s="67"/>
      <c r="F220" s="68"/>
      <c r="G220" s="68"/>
    </row>
    <row r="221" ht="20.15" customHeight="1" spans="1:7">
      <c r="A221" s="54" t="s">
        <v>2745</v>
      </c>
      <c r="B221" s="54" t="s">
        <v>2746</v>
      </c>
      <c r="C221" s="67"/>
      <c r="D221" s="67"/>
      <c r="E221" s="67"/>
      <c r="F221" s="68"/>
      <c r="G221" s="68"/>
    </row>
    <row r="222" ht="20.15" customHeight="1" spans="1:7">
      <c r="A222" s="54" t="s">
        <v>2747</v>
      </c>
      <c r="B222" s="54" t="s">
        <v>2748</v>
      </c>
      <c r="C222" s="67"/>
      <c r="D222" s="67"/>
      <c r="E222" s="67"/>
      <c r="F222" s="68"/>
      <c r="G222" s="68"/>
    </row>
    <row r="223" ht="20.15" customHeight="1" spans="1:7">
      <c r="A223" s="54" t="s">
        <v>2749</v>
      </c>
      <c r="B223" s="54" t="s">
        <v>2373</v>
      </c>
      <c r="C223" s="67"/>
      <c r="D223" s="67"/>
      <c r="E223" s="67"/>
      <c r="F223" s="68"/>
      <c r="G223" s="68"/>
    </row>
    <row r="224" ht="20.15" customHeight="1" spans="1:7">
      <c r="A224" s="54" t="s">
        <v>2750</v>
      </c>
      <c r="B224" s="54" t="s">
        <v>2751</v>
      </c>
      <c r="C224" s="67"/>
      <c r="D224" s="67"/>
      <c r="E224" s="67"/>
      <c r="F224" s="68"/>
      <c r="G224" s="68"/>
    </row>
    <row r="225" ht="20.15" customHeight="1" spans="1:7">
      <c r="A225" s="54" t="s">
        <v>2752</v>
      </c>
      <c r="B225" s="54" t="s">
        <v>2753</v>
      </c>
      <c r="C225" s="67"/>
      <c r="D225" s="67"/>
      <c r="E225" s="67"/>
      <c r="F225" s="68"/>
      <c r="G225" s="68"/>
    </row>
    <row r="226" ht="20.15" customHeight="1" spans="1:7">
      <c r="A226" s="54" t="s">
        <v>2754</v>
      </c>
      <c r="B226" s="54" t="s">
        <v>2755</v>
      </c>
      <c r="C226" s="67"/>
      <c r="D226" s="67"/>
      <c r="E226" s="67"/>
      <c r="F226" s="68"/>
      <c r="G226" s="68"/>
    </row>
    <row r="227" ht="20.15" customHeight="1" spans="1:7">
      <c r="A227" s="54" t="s">
        <v>2756</v>
      </c>
      <c r="B227" s="54" t="s">
        <v>2757</v>
      </c>
      <c r="C227" s="67"/>
      <c r="D227" s="67"/>
      <c r="E227" s="67"/>
      <c r="F227" s="68"/>
      <c r="G227" s="68"/>
    </row>
    <row r="228" ht="20.15" customHeight="1" spans="1:7">
      <c r="A228" s="54" t="s">
        <v>2758</v>
      </c>
      <c r="B228" s="54" t="s">
        <v>1567</v>
      </c>
      <c r="C228" s="67"/>
      <c r="D228" s="67"/>
      <c r="E228" s="67"/>
      <c r="F228" s="68"/>
      <c r="G228" s="68"/>
    </row>
    <row r="229" ht="20.15" customHeight="1" spans="1:7">
      <c r="A229" s="54" t="s">
        <v>2759</v>
      </c>
      <c r="B229" s="54" t="s">
        <v>2760</v>
      </c>
      <c r="C229" s="67"/>
      <c r="D229" s="67"/>
      <c r="E229" s="67"/>
      <c r="F229" s="68"/>
      <c r="G229" s="68"/>
    </row>
    <row r="230" ht="20.15" customHeight="1" spans="1:7">
      <c r="A230" s="54" t="s">
        <v>2761</v>
      </c>
      <c r="B230" s="54" t="s">
        <v>2762</v>
      </c>
      <c r="C230" s="67"/>
      <c r="D230" s="67"/>
      <c r="E230" s="67"/>
      <c r="F230" s="68"/>
      <c r="G230" s="68"/>
    </row>
    <row r="231" ht="20.15" customHeight="1" spans="1:7">
      <c r="A231" s="54" t="s">
        <v>2763</v>
      </c>
      <c r="B231" s="54" t="s">
        <v>2764</v>
      </c>
      <c r="C231" s="67"/>
      <c r="D231" s="67"/>
      <c r="E231" s="67"/>
      <c r="F231" s="68"/>
      <c r="G231" s="68"/>
    </row>
    <row r="232" ht="20.15" customHeight="1" spans="1:7">
      <c r="A232" s="54" t="s">
        <v>2765</v>
      </c>
      <c r="B232" s="54" t="s">
        <v>2766</v>
      </c>
      <c r="C232" s="67"/>
      <c r="D232" s="67"/>
      <c r="E232" s="67"/>
      <c r="F232" s="68"/>
      <c r="G232" s="68"/>
    </row>
    <row r="233" ht="20.15" customHeight="1" spans="1:7">
      <c r="A233" s="54" t="s">
        <v>2767</v>
      </c>
      <c r="B233" s="54" t="s">
        <v>2768</v>
      </c>
      <c r="C233" s="67"/>
      <c r="D233" s="67"/>
      <c r="E233" s="67"/>
      <c r="F233" s="68"/>
      <c r="G233" s="68"/>
    </row>
    <row r="234" ht="20.15" customHeight="1" spans="1:7">
      <c r="A234" s="54" t="s">
        <v>2769</v>
      </c>
      <c r="B234" s="54" t="s">
        <v>2373</v>
      </c>
      <c r="C234" s="67"/>
      <c r="D234" s="67"/>
      <c r="E234" s="67"/>
      <c r="F234" s="68"/>
      <c r="G234" s="68"/>
    </row>
    <row r="235" ht="20.15" customHeight="1" spans="1:7">
      <c r="A235" s="54" t="s">
        <v>2770</v>
      </c>
      <c r="B235" s="54" t="s">
        <v>2771</v>
      </c>
      <c r="C235" s="67"/>
      <c r="D235" s="67"/>
      <c r="E235" s="67"/>
      <c r="F235" s="68"/>
      <c r="G235" s="68"/>
    </row>
    <row r="236" ht="20.15" customHeight="1" spans="1:7">
      <c r="A236" s="54" t="s">
        <v>2772</v>
      </c>
      <c r="B236" s="54" t="s">
        <v>2773</v>
      </c>
      <c r="C236" s="67"/>
      <c r="D236" s="67"/>
      <c r="E236" s="67"/>
      <c r="F236" s="68"/>
      <c r="G236" s="68"/>
    </row>
    <row r="237" ht="20.15" customHeight="1" spans="1:7">
      <c r="A237" s="54" t="s">
        <v>2774</v>
      </c>
      <c r="B237" s="54" t="s">
        <v>2775</v>
      </c>
      <c r="C237" s="67"/>
      <c r="D237" s="67"/>
      <c r="E237" s="67"/>
      <c r="F237" s="68"/>
      <c r="G237" s="68"/>
    </row>
    <row r="238" ht="20.15" customHeight="1" spans="1:7">
      <c r="A238" s="54" t="s">
        <v>2776</v>
      </c>
      <c r="B238" s="54" t="s">
        <v>1658</v>
      </c>
      <c r="C238" s="67"/>
      <c r="D238" s="67"/>
      <c r="E238" s="67"/>
      <c r="F238" s="68"/>
      <c r="G238" s="68"/>
    </row>
    <row r="239" ht="20.15" customHeight="1" spans="1:7">
      <c r="A239" s="54" t="s">
        <v>2777</v>
      </c>
      <c r="B239" s="54" t="s">
        <v>2778</v>
      </c>
      <c r="C239" s="67"/>
      <c r="D239" s="67"/>
      <c r="E239" s="67"/>
      <c r="F239" s="68"/>
      <c r="G239" s="68"/>
    </row>
    <row r="240" ht="20.15" customHeight="1" spans="1:7">
      <c r="A240" s="54" t="s">
        <v>2779</v>
      </c>
      <c r="B240" s="54" t="s">
        <v>2780</v>
      </c>
      <c r="C240" s="67"/>
      <c r="D240" s="67"/>
      <c r="E240" s="67"/>
      <c r="F240" s="68"/>
      <c r="G240" s="68"/>
    </row>
    <row r="241" ht="20.15" customHeight="1" spans="1:7">
      <c r="A241" s="54" t="s">
        <v>2781</v>
      </c>
      <c r="B241" s="54" t="s">
        <v>2782</v>
      </c>
      <c r="C241" s="67"/>
      <c r="D241" s="67"/>
      <c r="E241" s="67"/>
      <c r="F241" s="68"/>
      <c r="G241" s="68"/>
    </row>
    <row r="242" ht="20.15" customHeight="1" spans="1:7">
      <c r="A242" s="54" t="s">
        <v>2783</v>
      </c>
      <c r="B242" s="54" t="s">
        <v>2784</v>
      </c>
      <c r="C242" s="67"/>
      <c r="D242" s="67"/>
      <c r="E242" s="67"/>
      <c r="F242" s="68"/>
      <c r="G242" s="68"/>
    </row>
    <row r="243" ht="20.15" customHeight="1" spans="1:7">
      <c r="A243" s="54" t="s">
        <v>2785</v>
      </c>
      <c r="B243" s="54" t="s">
        <v>2786</v>
      </c>
      <c r="C243" s="67"/>
      <c r="D243" s="67"/>
      <c r="E243" s="67"/>
      <c r="F243" s="68"/>
      <c r="G243" s="68"/>
    </row>
    <row r="244" ht="20.15" customHeight="1" spans="1:7">
      <c r="A244" s="54" t="s">
        <v>2787</v>
      </c>
      <c r="B244" s="54" t="s">
        <v>2788</v>
      </c>
      <c r="C244" s="67"/>
      <c r="D244" s="67"/>
      <c r="E244" s="67"/>
      <c r="F244" s="68"/>
      <c r="G244" s="68"/>
    </row>
    <row r="245" ht="20.15" customHeight="1" spans="1:7">
      <c r="A245" s="54" t="s">
        <v>2789</v>
      </c>
      <c r="B245" s="54" t="s">
        <v>2790</v>
      </c>
      <c r="C245" s="67"/>
      <c r="D245" s="67"/>
      <c r="E245" s="67"/>
      <c r="F245" s="68"/>
      <c r="G245" s="68"/>
    </row>
    <row r="246" ht="20.15" customHeight="1" spans="1:7">
      <c r="A246" s="54" t="s">
        <v>2791</v>
      </c>
      <c r="B246" s="54" t="s">
        <v>2792</v>
      </c>
      <c r="C246" s="67"/>
      <c r="D246" s="67"/>
      <c r="E246" s="67"/>
      <c r="F246" s="68"/>
      <c r="G246" s="68"/>
    </row>
    <row r="247" ht="20.15" customHeight="1" spans="1:7">
      <c r="A247" s="54" t="s">
        <v>2155</v>
      </c>
      <c r="B247" s="54" t="s">
        <v>2793</v>
      </c>
      <c r="C247" s="67"/>
      <c r="D247" s="67"/>
      <c r="E247" s="67"/>
      <c r="F247" s="68"/>
      <c r="G247" s="68"/>
    </row>
    <row r="248" ht="20.15" customHeight="1" spans="1:7">
      <c r="A248" s="54" t="s">
        <v>2794</v>
      </c>
      <c r="B248" s="54" t="s">
        <v>2373</v>
      </c>
      <c r="C248" s="67"/>
      <c r="D248" s="67"/>
      <c r="E248" s="67"/>
      <c r="F248" s="68"/>
      <c r="G248" s="68"/>
    </row>
    <row r="249" ht="20.15" customHeight="1" spans="1:7">
      <c r="A249" s="54" t="s">
        <v>2795</v>
      </c>
      <c r="B249" s="54" t="s">
        <v>2796</v>
      </c>
      <c r="C249" s="67"/>
      <c r="D249" s="67"/>
      <c r="E249" s="67"/>
      <c r="F249" s="68"/>
      <c r="G249" s="68"/>
    </row>
    <row r="250" ht="20.15" customHeight="1" spans="1:7">
      <c r="A250" s="54" t="s">
        <v>2797</v>
      </c>
      <c r="B250" s="54" t="s">
        <v>2798</v>
      </c>
      <c r="C250" s="67"/>
      <c r="D250" s="67"/>
      <c r="E250" s="67"/>
      <c r="F250" s="68"/>
      <c r="G250" s="68"/>
    </row>
    <row r="251" ht="20.15" customHeight="1" spans="1:7">
      <c r="A251" s="54" t="s">
        <v>2799</v>
      </c>
      <c r="B251" s="54" t="s">
        <v>2800</v>
      </c>
      <c r="C251" s="67"/>
      <c r="D251" s="67"/>
      <c r="E251" s="67"/>
      <c r="F251" s="68"/>
      <c r="G251" s="68"/>
    </row>
    <row r="252" ht="20.15" customHeight="1" spans="1:7">
      <c r="A252" s="54" t="s">
        <v>2801</v>
      </c>
      <c r="B252" s="54" t="s">
        <v>2373</v>
      </c>
      <c r="C252" s="67"/>
      <c r="D252" s="67"/>
      <c r="E252" s="67"/>
      <c r="F252" s="68"/>
      <c r="G252" s="68"/>
    </row>
    <row r="253" ht="20.15" customHeight="1" spans="1:7">
      <c r="A253" s="54" t="s">
        <v>2802</v>
      </c>
      <c r="B253" s="54" t="s">
        <v>1868</v>
      </c>
      <c r="C253" s="67"/>
      <c r="D253" s="67"/>
      <c r="E253" s="67"/>
      <c r="F253" s="68"/>
      <c r="G253" s="68"/>
    </row>
    <row r="254" ht="20.15" customHeight="1" spans="1:7">
      <c r="A254" s="54" t="s">
        <v>2803</v>
      </c>
      <c r="B254" s="54" t="s">
        <v>2804</v>
      </c>
      <c r="C254" s="67"/>
      <c r="D254" s="67"/>
      <c r="E254" s="67"/>
      <c r="F254" s="68"/>
      <c r="G254" s="68"/>
    </row>
    <row r="255" ht="20.15" customHeight="1" spans="1:7">
      <c r="A255" s="54" t="s">
        <v>2805</v>
      </c>
      <c r="B255" s="54" t="s">
        <v>2806</v>
      </c>
      <c r="C255" s="67"/>
      <c r="D255" s="67"/>
      <c r="E255" s="67"/>
      <c r="F255" s="68"/>
      <c r="G255" s="68"/>
    </row>
    <row r="256" ht="20.15" customHeight="1" spans="1:7">
      <c r="A256" s="54" t="s">
        <v>2807</v>
      </c>
      <c r="B256" s="54" t="s">
        <v>2373</v>
      </c>
      <c r="C256" s="67"/>
      <c r="D256" s="67"/>
      <c r="E256" s="67"/>
      <c r="F256" s="68"/>
      <c r="G256" s="68"/>
    </row>
    <row r="257" ht="20.15" customHeight="1" spans="1:7">
      <c r="A257" s="54" t="s">
        <v>2808</v>
      </c>
      <c r="B257" s="54" t="s">
        <v>2809</v>
      </c>
      <c r="C257" s="67"/>
      <c r="D257" s="67"/>
      <c r="E257" s="67"/>
      <c r="F257" s="68"/>
      <c r="G257" s="68"/>
    </row>
    <row r="258" ht="20.15" customHeight="1" spans="1:7">
      <c r="A258" s="54" t="s">
        <v>2810</v>
      </c>
      <c r="B258" s="54" t="s">
        <v>2811</v>
      </c>
      <c r="C258" s="67"/>
      <c r="D258" s="67"/>
      <c r="E258" s="67"/>
      <c r="F258" s="68"/>
      <c r="G258" s="68"/>
    </row>
    <row r="259" ht="20.15" customHeight="1" spans="1:7">
      <c r="A259" s="54" t="s">
        <v>2812</v>
      </c>
      <c r="B259" s="54" t="s">
        <v>1990</v>
      </c>
      <c r="C259" s="67"/>
      <c r="D259" s="67"/>
      <c r="E259" s="67"/>
      <c r="F259" s="68"/>
      <c r="G259" s="68"/>
    </row>
    <row r="260" ht="20.15" customHeight="1" spans="1:7">
      <c r="A260" s="54" t="s">
        <v>2813</v>
      </c>
      <c r="B260" s="54" t="s">
        <v>474</v>
      </c>
      <c r="C260" s="67"/>
      <c r="D260" s="67"/>
      <c r="E260" s="67"/>
      <c r="F260" s="68"/>
      <c r="G260" s="68"/>
    </row>
    <row r="261" ht="20.15" customHeight="1" spans="1:7">
      <c r="A261" s="54" t="s">
        <v>2814</v>
      </c>
      <c r="B261" s="54" t="s">
        <v>2815</v>
      </c>
      <c r="C261" s="67"/>
      <c r="D261" s="67"/>
      <c r="E261" s="67"/>
      <c r="F261" s="68"/>
      <c r="G261" s="68"/>
    </row>
    <row r="262" ht="20.15" customHeight="1" spans="1:7">
      <c r="A262" s="54" t="s">
        <v>2816</v>
      </c>
      <c r="B262" s="54" t="s">
        <v>2817</v>
      </c>
      <c r="C262" s="67"/>
      <c r="D262" s="67"/>
      <c r="E262" s="67"/>
      <c r="F262" s="68"/>
      <c r="G262" s="68"/>
    </row>
    <row r="263" spans="1:7">
      <c r="A263" s="54" t="s">
        <v>2818</v>
      </c>
      <c r="B263" s="54" t="s">
        <v>2819</v>
      </c>
      <c r="C263" s="67"/>
      <c r="D263" s="67"/>
      <c r="E263" s="67"/>
      <c r="F263" s="68"/>
      <c r="G263" s="68"/>
    </row>
    <row r="264" spans="1:7">
      <c r="A264" s="54" t="s">
        <v>2820</v>
      </c>
      <c r="B264" s="54" t="s">
        <v>2821</v>
      </c>
      <c r="C264" s="67"/>
      <c r="D264" s="67"/>
      <c r="E264" s="67"/>
      <c r="F264" s="68"/>
      <c r="G264" s="68"/>
    </row>
    <row r="265" spans="1:7">
      <c r="A265" s="54" t="s">
        <v>2822</v>
      </c>
      <c r="B265" s="54" t="s">
        <v>2823</v>
      </c>
      <c r="C265" s="67"/>
      <c r="D265" s="67"/>
      <c r="E265" s="67"/>
      <c r="F265" s="68"/>
      <c r="G265" s="68"/>
    </row>
    <row r="266" spans="1:7">
      <c r="A266" s="54" t="s">
        <v>2824</v>
      </c>
      <c r="B266" s="54" t="s">
        <v>2825</v>
      </c>
      <c r="C266" s="67"/>
      <c r="D266" s="67"/>
      <c r="E266" s="67"/>
      <c r="F266" s="68"/>
      <c r="G266" s="68"/>
    </row>
    <row r="267" spans="1:7">
      <c r="A267" s="54" t="s">
        <v>2826</v>
      </c>
      <c r="B267" s="54" t="s">
        <v>2827</v>
      </c>
      <c r="C267" s="67"/>
      <c r="D267" s="67"/>
      <c r="E267" s="67"/>
      <c r="F267" s="68"/>
      <c r="G267" s="68"/>
    </row>
    <row r="268" spans="1:7">
      <c r="A268" s="54" t="s">
        <v>2828</v>
      </c>
      <c r="B268" s="54" t="s">
        <v>2829</v>
      </c>
      <c r="C268" s="67"/>
      <c r="D268" s="67"/>
      <c r="E268" s="67"/>
      <c r="F268" s="68"/>
      <c r="G268" s="68"/>
    </row>
    <row r="269" spans="1:7">
      <c r="A269" s="54" t="s">
        <v>2830</v>
      </c>
      <c r="B269" s="54" t="s">
        <v>2831</v>
      </c>
      <c r="C269" s="67"/>
      <c r="D269" s="67"/>
      <c r="E269" s="67"/>
      <c r="F269" s="68"/>
      <c r="G269" s="68"/>
    </row>
    <row r="270" spans="1:7">
      <c r="A270" s="54" t="s">
        <v>2832</v>
      </c>
      <c r="B270" s="54" t="s">
        <v>2833</v>
      </c>
      <c r="C270" s="67"/>
      <c r="D270" s="67"/>
      <c r="E270" s="67"/>
      <c r="F270" s="68"/>
      <c r="G270" s="68"/>
    </row>
    <row r="271" spans="1:7">
      <c r="A271" s="54" t="s">
        <v>2834</v>
      </c>
      <c r="B271" s="54" t="s">
        <v>2835</v>
      </c>
      <c r="C271" s="67"/>
      <c r="D271" s="67"/>
      <c r="E271" s="67"/>
      <c r="F271" s="68"/>
      <c r="G271" s="68"/>
    </row>
    <row r="272" spans="1:7">
      <c r="A272" s="54" t="s">
        <v>2836</v>
      </c>
      <c r="B272" s="54" t="s">
        <v>2837</v>
      </c>
      <c r="C272" s="67"/>
      <c r="D272" s="67"/>
      <c r="E272" s="67"/>
      <c r="F272" s="68"/>
      <c r="G272" s="68"/>
    </row>
    <row r="273" spans="1:7">
      <c r="A273" s="54" t="s">
        <v>2838</v>
      </c>
      <c r="B273" s="54" t="s">
        <v>2839</v>
      </c>
      <c r="C273" s="67"/>
      <c r="D273" s="67"/>
      <c r="E273" s="67"/>
      <c r="F273" s="68"/>
      <c r="G273" s="68"/>
    </row>
    <row r="274" spans="1:7">
      <c r="A274" s="54" t="s">
        <v>2840</v>
      </c>
      <c r="B274" s="54" t="s">
        <v>2841</v>
      </c>
      <c r="C274" s="67"/>
      <c r="D274" s="67"/>
      <c r="E274" s="67"/>
      <c r="F274" s="68"/>
      <c r="G274" s="68"/>
    </row>
    <row r="275" spans="1:7">
      <c r="A275" s="54" t="s">
        <v>2842</v>
      </c>
      <c r="B275" s="54" t="s">
        <v>2841</v>
      </c>
      <c r="C275" s="67"/>
      <c r="D275" s="67"/>
      <c r="E275" s="67"/>
      <c r="F275" s="68"/>
      <c r="G275" s="68"/>
    </row>
    <row r="276" spans="1:7">
      <c r="A276" s="54" t="s">
        <v>2843</v>
      </c>
      <c r="B276" s="54" t="s">
        <v>2844</v>
      </c>
      <c r="C276" s="67"/>
      <c r="D276" s="67"/>
      <c r="E276" s="67"/>
      <c r="F276" s="68"/>
      <c r="G276" s="68"/>
    </row>
    <row r="277" spans="1:7">
      <c r="A277" s="54" t="s">
        <v>2845</v>
      </c>
      <c r="B277" s="54" t="s">
        <v>2844</v>
      </c>
      <c r="C277" s="67"/>
      <c r="D277" s="67"/>
      <c r="E277" s="67"/>
      <c r="F277" s="68"/>
      <c r="G277" s="68"/>
    </row>
    <row r="278" spans="1:7">
      <c r="A278" s="54" t="s">
        <v>2846</v>
      </c>
      <c r="B278" s="54" t="s">
        <v>2112</v>
      </c>
      <c r="C278" s="67"/>
      <c r="D278" s="67"/>
      <c r="E278" s="67"/>
      <c r="F278" s="68"/>
      <c r="G278" s="68"/>
    </row>
    <row r="279" spans="1:7">
      <c r="A279" s="54" t="s">
        <v>2847</v>
      </c>
      <c r="B279" s="54" t="s">
        <v>2848</v>
      </c>
      <c r="C279" s="67"/>
      <c r="D279" s="67"/>
      <c r="E279" s="67"/>
      <c r="F279" s="68"/>
      <c r="G279" s="68"/>
    </row>
    <row r="280" spans="1:7">
      <c r="A280" s="54" t="s">
        <v>2849</v>
      </c>
      <c r="B280" s="54" t="s">
        <v>2850</v>
      </c>
      <c r="C280" s="67"/>
      <c r="D280" s="67"/>
      <c r="E280" s="67"/>
      <c r="F280" s="68"/>
      <c r="G280" s="68"/>
    </row>
    <row r="281" spans="1:7">
      <c r="A281" s="54" t="s">
        <v>2851</v>
      </c>
      <c r="B281" s="54" t="s">
        <v>2852</v>
      </c>
      <c r="C281" s="67"/>
      <c r="D281" s="67"/>
      <c r="E281" s="67"/>
      <c r="F281" s="68"/>
      <c r="G281" s="68"/>
    </row>
    <row r="282" spans="1:7">
      <c r="A282" s="54" t="s">
        <v>2853</v>
      </c>
      <c r="B282" s="54" t="s">
        <v>2854</v>
      </c>
      <c r="C282" s="67"/>
      <c r="D282" s="67"/>
      <c r="E282" s="67"/>
      <c r="F282" s="68"/>
      <c r="G282" s="68"/>
    </row>
    <row r="283" spans="1:7">
      <c r="A283" s="54" t="s">
        <v>2855</v>
      </c>
      <c r="B283" s="54" t="s">
        <v>2856</v>
      </c>
      <c r="C283" s="67"/>
      <c r="D283" s="67"/>
      <c r="E283" s="67"/>
      <c r="F283" s="68"/>
      <c r="G283" s="68"/>
    </row>
    <row r="284" spans="1:7">
      <c r="A284" s="54" t="s">
        <v>2857</v>
      </c>
      <c r="B284" s="54" t="s">
        <v>2858</v>
      </c>
      <c r="C284" s="67"/>
      <c r="D284" s="67"/>
      <c r="E284" s="67"/>
      <c r="F284" s="68"/>
      <c r="G284" s="68"/>
    </row>
    <row r="285" spans="1:7">
      <c r="A285" s="54" t="s">
        <v>2859</v>
      </c>
      <c r="B285" s="54" t="s">
        <v>2860</v>
      </c>
      <c r="C285" s="67"/>
      <c r="D285" s="67"/>
      <c r="E285" s="67"/>
      <c r="F285" s="68"/>
      <c r="G285" s="68"/>
    </row>
    <row r="286" spans="1:7">
      <c r="A286" s="54" t="s">
        <v>2861</v>
      </c>
      <c r="B286" s="54" t="s">
        <v>2862</v>
      </c>
      <c r="C286" s="67"/>
      <c r="D286" s="67"/>
      <c r="E286" s="67"/>
      <c r="F286" s="68"/>
      <c r="G286" s="68"/>
    </row>
    <row r="287" spans="1:7">
      <c r="A287" s="54" t="s">
        <v>2863</v>
      </c>
      <c r="B287" s="54" t="s">
        <v>2864</v>
      </c>
      <c r="C287" s="67"/>
      <c r="D287" s="67"/>
      <c r="E287" s="67"/>
      <c r="F287" s="68"/>
      <c r="G287" s="68"/>
    </row>
    <row r="288" spans="1:7">
      <c r="A288" s="54" t="s">
        <v>2865</v>
      </c>
      <c r="B288" s="54" t="s">
        <v>2866</v>
      </c>
      <c r="C288" s="67"/>
      <c r="D288" s="67"/>
      <c r="E288" s="67"/>
      <c r="F288" s="68"/>
      <c r="G288" s="68"/>
    </row>
    <row r="289" spans="1:7">
      <c r="A289" s="69" t="s">
        <v>2867</v>
      </c>
      <c r="B289" s="69" t="s">
        <v>2868</v>
      </c>
      <c r="C289" s="67"/>
      <c r="D289" s="67"/>
      <c r="E289" s="67"/>
      <c r="F289" s="68"/>
      <c r="G289" s="68"/>
    </row>
    <row r="290" spans="1:7">
      <c r="A290" s="69" t="s">
        <v>2869</v>
      </c>
      <c r="B290" s="69" t="s">
        <v>2870</v>
      </c>
      <c r="C290" s="67"/>
      <c r="D290" s="67"/>
      <c r="E290" s="67"/>
      <c r="F290" s="68"/>
      <c r="G290" s="68"/>
    </row>
    <row r="291" spans="1:7">
      <c r="A291" s="69" t="s">
        <v>2871</v>
      </c>
      <c r="B291" s="69" t="s">
        <v>474</v>
      </c>
      <c r="C291" s="67"/>
      <c r="D291" s="67"/>
      <c r="E291" s="67"/>
      <c r="F291" s="68"/>
      <c r="G291" s="68"/>
    </row>
    <row r="292" spans="1:7">
      <c r="A292" s="69" t="s">
        <v>2872</v>
      </c>
      <c r="B292" s="69" t="s">
        <v>2113</v>
      </c>
      <c r="C292" s="67"/>
      <c r="D292" s="67"/>
      <c r="E292" s="67"/>
      <c r="F292" s="68"/>
      <c r="G292" s="68"/>
    </row>
    <row r="293" spans="1:7">
      <c r="A293" s="69" t="s">
        <v>2873</v>
      </c>
      <c r="B293" s="69" t="s">
        <v>2874</v>
      </c>
      <c r="C293" s="67"/>
      <c r="D293" s="67"/>
      <c r="E293" s="67"/>
      <c r="F293" s="68"/>
      <c r="G293" s="68"/>
    </row>
    <row r="294" spans="1:7">
      <c r="A294" s="69" t="s">
        <v>2875</v>
      </c>
      <c r="B294" s="69" t="s">
        <v>2876</v>
      </c>
      <c r="C294" s="67"/>
      <c r="D294" s="67"/>
      <c r="E294" s="67"/>
      <c r="F294" s="68"/>
      <c r="G294" s="68"/>
    </row>
    <row r="295" spans="1:7">
      <c r="A295" s="69" t="s">
        <v>2877</v>
      </c>
      <c r="B295" s="69" t="s">
        <v>2878</v>
      </c>
      <c r="C295" s="67"/>
      <c r="D295" s="67"/>
      <c r="E295" s="67"/>
      <c r="F295" s="68"/>
      <c r="G295" s="68"/>
    </row>
    <row r="296" spans="1:7">
      <c r="A296" s="69" t="s">
        <v>2879</v>
      </c>
      <c r="B296" s="69" t="s">
        <v>2880</v>
      </c>
      <c r="C296" s="67"/>
      <c r="D296" s="67"/>
      <c r="E296" s="67"/>
      <c r="F296" s="68"/>
      <c r="G296" s="68"/>
    </row>
    <row r="297" spans="1:7">
      <c r="A297" s="69" t="s">
        <v>2881</v>
      </c>
      <c r="B297" s="69" t="s">
        <v>2882</v>
      </c>
      <c r="C297" s="67"/>
      <c r="D297" s="67"/>
      <c r="E297" s="67"/>
      <c r="F297" s="68"/>
      <c r="G297" s="68"/>
    </row>
    <row r="298" spans="1:7">
      <c r="A298" s="69" t="s">
        <v>2883</v>
      </c>
      <c r="B298" s="69" t="s">
        <v>2884</v>
      </c>
      <c r="C298" s="67"/>
      <c r="D298" s="67"/>
      <c r="E298" s="67"/>
      <c r="F298" s="68"/>
      <c r="G298" s="68"/>
    </row>
    <row r="299" spans="1:7">
      <c r="A299" s="69" t="s">
        <v>2885</v>
      </c>
      <c r="B299" s="69" t="s">
        <v>2886</v>
      </c>
      <c r="C299" s="67"/>
      <c r="D299" s="67"/>
      <c r="E299" s="67"/>
      <c r="F299" s="68"/>
      <c r="G299" s="68"/>
    </row>
    <row r="300" spans="1:7">
      <c r="A300" s="69" t="s">
        <v>2887</v>
      </c>
      <c r="B300" s="69" t="s">
        <v>2888</v>
      </c>
      <c r="C300" s="67"/>
      <c r="D300" s="67"/>
      <c r="E300" s="67"/>
      <c r="F300" s="68"/>
      <c r="G300" s="68"/>
    </row>
    <row r="301" spans="1:7">
      <c r="A301" s="69" t="s">
        <v>2889</v>
      </c>
      <c r="B301" s="69" t="s">
        <v>2890</v>
      </c>
      <c r="C301" s="67"/>
      <c r="D301" s="67"/>
      <c r="E301" s="67"/>
      <c r="F301" s="68"/>
      <c r="G301" s="68"/>
    </row>
    <row r="302" spans="1:7">
      <c r="A302" s="69" t="s">
        <v>2891</v>
      </c>
      <c r="B302" s="69" t="s">
        <v>2892</v>
      </c>
      <c r="C302" s="67"/>
      <c r="D302" s="67"/>
      <c r="E302" s="67"/>
      <c r="F302" s="68"/>
      <c r="G302" s="68"/>
    </row>
    <row r="303" spans="1:7">
      <c r="A303" s="69" t="s">
        <v>2893</v>
      </c>
      <c r="B303" s="69" t="s">
        <v>2894</v>
      </c>
      <c r="C303" s="67"/>
      <c r="D303" s="67"/>
      <c r="E303" s="67"/>
      <c r="F303" s="68"/>
      <c r="G303" s="68"/>
    </row>
    <row r="304" spans="1:7">
      <c r="A304" s="69" t="s">
        <v>2895</v>
      </c>
      <c r="B304" s="69" t="s">
        <v>2896</v>
      </c>
      <c r="C304" s="67"/>
      <c r="D304" s="67"/>
      <c r="E304" s="67"/>
      <c r="F304" s="68"/>
      <c r="G304" s="68"/>
    </row>
    <row r="305" spans="1:7">
      <c r="A305" s="69" t="s">
        <v>2897</v>
      </c>
      <c r="B305" s="69" t="s">
        <v>2898</v>
      </c>
      <c r="C305" s="67"/>
      <c r="D305" s="67"/>
      <c r="E305" s="67"/>
      <c r="F305" s="68"/>
      <c r="G305" s="68"/>
    </row>
    <row r="306" spans="1:7">
      <c r="A306" s="69" t="s">
        <v>2899</v>
      </c>
      <c r="B306" s="69" t="s">
        <v>2900</v>
      </c>
      <c r="C306" s="67"/>
      <c r="D306" s="67"/>
      <c r="E306" s="67"/>
      <c r="F306" s="68"/>
      <c r="G306" s="68"/>
    </row>
    <row r="307" spans="1:7">
      <c r="A307" s="69" t="s">
        <v>2901</v>
      </c>
      <c r="B307" s="69" t="s">
        <v>2902</v>
      </c>
      <c r="C307" s="67"/>
      <c r="D307" s="67"/>
      <c r="E307" s="67"/>
      <c r="F307" s="68"/>
      <c r="G307" s="68"/>
    </row>
    <row r="308" spans="1:7">
      <c r="A308" s="69" t="s">
        <v>2903</v>
      </c>
      <c r="B308" s="69" t="s">
        <v>2904</v>
      </c>
      <c r="C308" s="67"/>
      <c r="D308" s="67"/>
      <c r="E308" s="67"/>
      <c r="F308" s="68"/>
      <c r="G308" s="68"/>
    </row>
    <row r="309" spans="1:7">
      <c r="A309" s="69" t="s">
        <v>2905</v>
      </c>
      <c r="B309" s="69" t="s">
        <v>2906</v>
      </c>
      <c r="C309" s="67"/>
      <c r="D309" s="67"/>
      <c r="E309" s="67"/>
      <c r="F309" s="68"/>
      <c r="G309" s="68"/>
    </row>
    <row r="310" spans="1:7">
      <c r="A310" s="69" t="s">
        <v>2907</v>
      </c>
      <c r="B310" s="69" t="s">
        <v>2908</v>
      </c>
      <c r="C310" s="67"/>
      <c r="D310" s="67"/>
      <c r="E310" s="67"/>
      <c r="F310" s="68"/>
      <c r="G310" s="68"/>
    </row>
    <row r="311" spans="1:7">
      <c r="A311" s="69" t="s">
        <v>2909</v>
      </c>
      <c r="B311" s="69" t="s">
        <v>2910</v>
      </c>
      <c r="C311" s="67"/>
      <c r="D311" s="67"/>
      <c r="E311" s="67"/>
      <c r="F311" s="68"/>
      <c r="G311" s="68"/>
    </row>
    <row r="312" spans="1:7">
      <c r="A312" s="69" t="s">
        <v>2911</v>
      </c>
      <c r="B312" s="69" t="s">
        <v>2912</v>
      </c>
      <c r="C312" s="67"/>
      <c r="D312" s="67"/>
      <c r="E312" s="67"/>
      <c r="F312" s="68"/>
      <c r="G312" s="68"/>
    </row>
    <row r="313" spans="1:7">
      <c r="A313" s="69" t="s">
        <v>2913</v>
      </c>
      <c r="B313" s="69" t="s">
        <v>2914</v>
      </c>
      <c r="C313" s="67"/>
      <c r="D313" s="67"/>
      <c r="E313" s="67"/>
      <c r="F313" s="68"/>
      <c r="G313" s="68"/>
    </row>
    <row r="314" spans="1:7">
      <c r="A314" s="69" t="s">
        <v>2915</v>
      </c>
      <c r="B314" s="69" t="s">
        <v>2916</v>
      </c>
      <c r="C314" s="67"/>
      <c r="D314" s="67"/>
      <c r="E314" s="67"/>
      <c r="F314" s="68"/>
      <c r="G314" s="68"/>
    </row>
    <row r="315" spans="1:7">
      <c r="A315" s="69" t="s">
        <v>2917</v>
      </c>
      <c r="B315" s="69" t="s">
        <v>2918</v>
      </c>
      <c r="C315" s="67"/>
      <c r="D315" s="67"/>
      <c r="E315" s="67"/>
      <c r="F315" s="68"/>
      <c r="G315" s="68"/>
    </row>
    <row r="316" spans="1:7">
      <c r="A316" s="69" t="s">
        <v>2919</v>
      </c>
      <c r="B316" s="69" t="s">
        <v>2920</v>
      </c>
      <c r="C316" s="67"/>
      <c r="D316" s="67"/>
      <c r="E316" s="67"/>
      <c r="F316" s="68"/>
      <c r="G316" s="68"/>
    </row>
    <row r="317" spans="1:7">
      <c r="A317" s="69" t="s">
        <v>2921</v>
      </c>
      <c r="B317" s="69" t="s">
        <v>2922</v>
      </c>
      <c r="C317" s="67"/>
      <c r="D317" s="67"/>
      <c r="E317" s="67"/>
      <c r="F317" s="68"/>
      <c r="G317" s="68"/>
    </row>
    <row r="318" spans="1:7">
      <c r="A318" s="69" t="s">
        <v>2923</v>
      </c>
      <c r="B318" s="69" t="s">
        <v>2924</v>
      </c>
      <c r="C318" s="67"/>
      <c r="D318" s="67"/>
      <c r="E318" s="67"/>
      <c r="F318" s="68"/>
      <c r="G318" s="68"/>
    </row>
    <row r="319" spans="1:7">
      <c r="A319" s="69" t="s">
        <v>2925</v>
      </c>
      <c r="B319" s="69" t="s">
        <v>2926</v>
      </c>
      <c r="C319" s="67"/>
      <c r="D319" s="67"/>
      <c r="E319" s="67"/>
      <c r="F319" s="68"/>
      <c r="G319" s="68"/>
    </row>
    <row r="320" spans="1:7">
      <c r="A320" s="69" t="s">
        <v>2927</v>
      </c>
      <c r="B320" s="69" t="s">
        <v>2928</v>
      </c>
      <c r="C320" s="67"/>
      <c r="D320" s="67"/>
      <c r="E320" s="67"/>
      <c r="F320" s="68"/>
      <c r="G320" s="68"/>
    </row>
    <row r="321" spans="1:7">
      <c r="A321" s="69" t="s">
        <v>2929</v>
      </c>
      <c r="B321" s="69" t="s">
        <v>2930</v>
      </c>
      <c r="C321" s="67"/>
      <c r="D321" s="67"/>
      <c r="E321" s="67"/>
      <c r="F321" s="68"/>
      <c r="G321" s="68"/>
    </row>
    <row r="322" spans="1:7">
      <c r="A322" s="69" t="s">
        <v>2931</v>
      </c>
      <c r="B322" s="69" t="s">
        <v>2932</v>
      </c>
      <c r="C322" s="67"/>
      <c r="D322" s="67"/>
      <c r="E322" s="67"/>
      <c r="F322" s="68"/>
      <c r="G322" s="68"/>
    </row>
    <row r="323" spans="1:7">
      <c r="A323" s="69" t="s">
        <v>2933</v>
      </c>
      <c r="B323" s="69" t="s">
        <v>2934</v>
      </c>
      <c r="C323" s="67"/>
      <c r="D323" s="67"/>
      <c r="E323" s="67"/>
      <c r="F323" s="68"/>
      <c r="G323" s="68"/>
    </row>
    <row r="324" spans="1:7">
      <c r="A324" s="69" t="s">
        <v>2935</v>
      </c>
      <c r="B324" s="69" t="s">
        <v>2936</v>
      </c>
      <c r="C324" s="67"/>
      <c r="D324" s="67"/>
      <c r="E324" s="67"/>
      <c r="F324" s="68"/>
      <c r="G324" s="68"/>
    </row>
    <row r="325" spans="1:7">
      <c r="A325" s="69" t="s">
        <v>2937</v>
      </c>
      <c r="B325" s="69" t="s">
        <v>2938</v>
      </c>
      <c r="C325" s="67"/>
      <c r="D325" s="67"/>
      <c r="E325" s="67"/>
      <c r="F325" s="68"/>
      <c r="G325" s="68"/>
    </row>
    <row r="326" spans="1:7">
      <c r="A326" s="69" t="s">
        <v>2939</v>
      </c>
      <c r="B326" s="69" t="s">
        <v>2940</v>
      </c>
      <c r="C326" s="67"/>
      <c r="D326" s="67"/>
      <c r="E326" s="67"/>
      <c r="F326" s="68"/>
      <c r="G326" s="68"/>
    </row>
    <row r="327" spans="1:7">
      <c r="A327" s="69" t="s">
        <v>2941</v>
      </c>
      <c r="B327" s="69" t="s">
        <v>2942</v>
      </c>
      <c r="C327" s="67"/>
      <c r="D327" s="67"/>
      <c r="E327" s="67"/>
      <c r="F327" s="68"/>
      <c r="G327" s="68"/>
    </row>
    <row r="328" spans="1:7">
      <c r="A328" s="69" t="s">
        <v>2943</v>
      </c>
      <c r="B328" s="69" t="s">
        <v>2944</v>
      </c>
      <c r="C328" s="67"/>
      <c r="D328" s="67"/>
      <c r="E328" s="67"/>
      <c r="F328" s="68"/>
      <c r="G328" s="68"/>
    </row>
    <row r="329" spans="1:7">
      <c r="A329" s="69" t="s">
        <v>2945</v>
      </c>
      <c r="B329" s="69" t="s">
        <v>2946</v>
      </c>
      <c r="C329" s="67"/>
      <c r="D329" s="67"/>
      <c r="E329" s="67"/>
      <c r="F329" s="68"/>
      <c r="G329" s="68"/>
    </row>
    <row r="330" spans="1:7">
      <c r="A330" s="69" t="s">
        <v>2947</v>
      </c>
      <c r="B330" s="69" t="s">
        <v>2948</v>
      </c>
      <c r="C330" s="67"/>
      <c r="D330" s="67"/>
      <c r="E330" s="67"/>
      <c r="F330" s="68"/>
      <c r="G330" s="68"/>
    </row>
    <row r="331" spans="1:7">
      <c r="A331" s="69" t="s">
        <v>2949</v>
      </c>
      <c r="B331" s="69" t="s">
        <v>2950</v>
      </c>
      <c r="C331" s="67"/>
      <c r="D331" s="67"/>
      <c r="E331" s="67"/>
      <c r="F331" s="68"/>
      <c r="G331" s="68"/>
    </row>
    <row r="332" spans="1:7">
      <c r="A332" s="69" t="s">
        <v>2951</v>
      </c>
      <c r="B332" s="69" t="s">
        <v>2952</v>
      </c>
      <c r="C332" s="67"/>
      <c r="D332" s="67"/>
      <c r="E332" s="67"/>
      <c r="F332" s="68"/>
      <c r="G332" s="68"/>
    </row>
    <row r="333" spans="1:7">
      <c r="A333" s="69" t="s">
        <v>2953</v>
      </c>
      <c r="B333" s="69" t="s">
        <v>2954</v>
      </c>
      <c r="C333" s="67"/>
      <c r="D333" s="67"/>
      <c r="E333" s="67"/>
      <c r="F333" s="68"/>
      <c r="G333" s="68"/>
    </row>
    <row r="334" spans="1:7">
      <c r="A334" s="69" t="s">
        <v>2955</v>
      </c>
      <c r="B334" s="69" t="s">
        <v>2956</v>
      </c>
      <c r="C334" s="67"/>
      <c r="D334" s="67"/>
      <c r="E334" s="67"/>
      <c r="F334" s="68"/>
      <c r="G334" s="68"/>
    </row>
    <row r="335" spans="1:7">
      <c r="A335" s="69" t="s">
        <v>2957</v>
      </c>
      <c r="B335" s="69" t="s">
        <v>2958</v>
      </c>
      <c r="C335" s="67"/>
      <c r="D335" s="67"/>
      <c r="E335" s="67"/>
      <c r="F335" s="68"/>
      <c r="G335" s="68"/>
    </row>
    <row r="336" spans="1:7">
      <c r="A336" s="69" t="s">
        <v>2959</v>
      </c>
      <c r="B336" s="69" t="s">
        <v>2960</v>
      </c>
      <c r="C336" s="67"/>
      <c r="D336" s="67"/>
      <c r="E336" s="67"/>
      <c r="F336" s="68"/>
      <c r="G336" s="68"/>
    </row>
    <row r="337" spans="1:7">
      <c r="A337" s="69" t="s">
        <v>2961</v>
      </c>
      <c r="B337" s="69" t="s">
        <v>2962</v>
      </c>
      <c r="C337" s="67"/>
      <c r="D337" s="67"/>
      <c r="E337" s="67"/>
      <c r="F337" s="68"/>
      <c r="G337" s="68"/>
    </row>
    <row r="338" spans="1:7">
      <c r="A338" s="69" t="s">
        <v>2963</v>
      </c>
      <c r="B338" s="69" t="s">
        <v>2964</v>
      </c>
      <c r="C338" s="67"/>
      <c r="D338" s="67"/>
      <c r="E338" s="67"/>
      <c r="F338" s="68"/>
      <c r="G338" s="68"/>
    </row>
    <row r="339" spans="1:7">
      <c r="A339" s="69" t="s">
        <v>2965</v>
      </c>
      <c r="B339" s="69" t="s">
        <v>2966</v>
      </c>
      <c r="C339" s="67"/>
      <c r="D339" s="67"/>
      <c r="E339" s="67"/>
      <c r="F339" s="68"/>
      <c r="G339" s="68"/>
    </row>
    <row r="340" spans="1:7">
      <c r="A340" s="69" t="s">
        <v>2967</v>
      </c>
      <c r="B340" s="69" t="s">
        <v>2968</v>
      </c>
      <c r="C340" s="67"/>
      <c r="D340" s="67"/>
      <c r="E340" s="67"/>
      <c r="F340" s="68"/>
      <c r="G340" s="68"/>
    </row>
    <row r="341" spans="1:7">
      <c r="A341" s="69" t="s">
        <v>2969</v>
      </c>
      <c r="B341" s="69" t="s">
        <v>1646</v>
      </c>
      <c r="C341" s="67"/>
      <c r="D341" s="67"/>
      <c r="E341" s="67"/>
      <c r="F341" s="68"/>
      <c r="G341" s="68"/>
    </row>
    <row r="342" spans="1:7">
      <c r="A342" s="69" t="s">
        <v>2970</v>
      </c>
      <c r="B342" s="69" t="s">
        <v>1723</v>
      </c>
      <c r="C342" s="67"/>
      <c r="D342" s="67"/>
      <c r="E342" s="67"/>
      <c r="F342" s="68"/>
      <c r="G342" s="68"/>
    </row>
    <row r="343" spans="1:7">
      <c r="A343" s="69" t="s">
        <v>2971</v>
      </c>
      <c r="B343" s="69" t="s">
        <v>2972</v>
      </c>
      <c r="C343" s="67"/>
      <c r="D343" s="67"/>
      <c r="E343" s="67"/>
      <c r="F343" s="68"/>
      <c r="G343" s="68"/>
    </row>
    <row r="344" spans="1:7">
      <c r="A344" s="69" t="s">
        <v>2973</v>
      </c>
      <c r="B344" s="69" t="s">
        <v>2974</v>
      </c>
      <c r="C344" s="67"/>
      <c r="D344" s="67"/>
      <c r="E344" s="67"/>
      <c r="F344" s="68"/>
      <c r="G344" s="68"/>
    </row>
    <row r="345" spans="1:7">
      <c r="A345" s="69" t="s">
        <v>2975</v>
      </c>
      <c r="B345" s="69" t="s">
        <v>2976</v>
      </c>
      <c r="C345" s="67"/>
      <c r="D345" s="67"/>
      <c r="E345" s="67"/>
      <c r="F345" s="68"/>
      <c r="G345" s="68"/>
    </row>
    <row r="346" spans="1:7">
      <c r="A346" s="69" t="s">
        <v>2977</v>
      </c>
      <c r="B346" s="69" t="s">
        <v>2978</v>
      </c>
      <c r="C346" s="67"/>
      <c r="D346" s="67"/>
      <c r="E346" s="67"/>
      <c r="F346" s="68"/>
      <c r="G346" s="68"/>
    </row>
    <row r="347" spans="1:7">
      <c r="A347" s="69"/>
      <c r="B347" s="69"/>
      <c r="C347" s="67"/>
      <c r="D347" s="67"/>
      <c r="E347" s="67"/>
      <c r="F347" s="68"/>
      <c r="G347" s="68"/>
    </row>
    <row r="348" spans="1:7">
      <c r="A348" s="69"/>
      <c r="B348" s="69" t="s">
        <v>2979</v>
      </c>
      <c r="C348" s="67"/>
      <c r="D348" s="67"/>
      <c r="E348" s="67"/>
      <c r="F348" s="68"/>
      <c r="G348" s="68"/>
    </row>
    <row r="350" spans="1:1">
      <c r="A350" s="2" t="s">
        <v>2116</v>
      </c>
    </row>
  </sheetData>
  <mergeCells count="6">
    <mergeCell ref="A2:G2"/>
    <mergeCell ref="E4:G4"/>
    <mergeCell ref="A4:A5"/>
    <mergeCell ref="B4:B5"/>
    <mergeCell ref="C4:C5"/>
    <mergeCell ref="D4:D5"/>
  </mergeCells>
  <conditionalFormatting sqref="H1:H65481">
    <cfRule type="duplicateValues" dxfId="0" priority="3" stopIfTrue="1"/>
  </conditionalFormatting>
  <conditionalFormatting sqref="A1 A3:A65230">
    <cfRule type="duplicateValues" dxfId="0" priority="6" stopIfTrue="1"/>
  </conditionalFormatting>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9"/>
  <sheetViews>
    <sheetView topLeftCell="A28" workbookViewId="0">
      <selection activeCell="A36" sqref="A36"/>
    </sheetView>
  </sheetViews>
  <sheetFormatPr defaultColWidth="10" defaultRowHeight="14"/>
  <cols>
    <col min="1" max="1" width="8.54545454545454" style="37" customWidth="1"/>
    <col min="2" max="2" width="22.6363636363636" style="37" customWidth="1"/>
    <col min="3" max="3" width="6.54545454545455" style="37" customWidth="1"/>
    <col min="4" max="5" width="6" style="37" customWidth="1"/>
    <col min="6" max="6" width="6.45454545454545" style="37" customWidth="1"/>
    <col min="7" max="7" width="5.90909090909091" style="37" customWidth="1"/>
    <col min="8" max="8" width="8.09090909090909" style="37" customWidth="1"/>
    <col min="9" max="9" width="15.8181818181818" style="37" customWidth="1"/>
    <col min="10" max="10" width="7.54545454545455" style="37" customWidth="1"/>
    <col min="11" max="11" width="8" style="37" customWidth="1"/>
    <col min="12" max="12" width="8.36363636363636" style="37" customWidth="1"/>
    <col min="13" max="14" width="8" style="37" customWidth="1"/>
    <col min="15" max="256" width="10" style="37"/>
    <col min="257" max="16384" width="10" style="38"/>
  </cols>
  <sheetData>
    <row r="1" ht="15" spans="1:8">
      <c r="A1" s="37" t="s">
        <v>3014</v>
      </c>
      <c r="B1" s="39"/>
      <c r="C1" s="40"/>
      <c r="D1" s="40"/>
      <c r="E1" s="40"/>
      <c r="F1" s="40"/>
      <c r="G1" s="40"/>
      <c r="H1" s="40"/>
    </row>
    <row r="2" s="36" customFormat="1" ht="23" spans="2:14">
      <c r="B2" s="41" t="s">
        <v>3015</v>
      </c>
      <c r="C2" s="41"/>
      <c r="D2" s="41"/>
      <c r="E2" s="41"/>
      <c r="F2" s="41"/>
      <c r="G2" s="41"/>
      <c r="H2" s="41"/>
      <c r="I2" s="41"/>
      <c r="J2" s="41"/>
      <c r="K2" s="41"/>
      <c r="L2" s="41"/>
      <c r="M2" s="41"/>
      <c r="N2" s="41"/>
    </row>
    <row r="3" ht="14.25" customHeight="1" spans="14:14">
      <c r="N3" s="58" t="s">
        <v>23</v>
      </c>
    </row>
    <row r="4" ht="31.5" customHeight="1" spans="1:14">
      <c r="A4" s="42" t="s">
        <v>3016</v>
      </c>
      <c r="B4" s="42"/>
      <c r="C4" s="42"/>
      <c r="D4" s="42"/>
      <c r="E4" s="42"/>
      <c r="F4" s="42"/>
      <c r="G4" s="42"/>
      <c r="H4" s="42" t="s">
        <v>3017</v>
      </c>
      <c r="I4" s="42"/>
      <c r="J4" s="42"/>
      <c r="K4" s="42"/>
      <c r="L4" s="42"/>
      <c r="M4" s="42"/>
      <c r="N4" s="42"/>
    </row>
    <row r="5" s="37" customFormat="1" ht="19.5" customHeight="1" spans="1:14">
      <c r="A5" s="43" t="s">
        <v>3018</v>
      </c>
      <c r="B5" s="42" t="s">
        <v>24</v>
      </c>
      <c r="C5" s="42" t="s">
        <v>25</v>
      </c>
      <c r="D5" s="42" t="s">
        <v>26</v>
      </c>
      <c r="E5" s="42" t="s">
        <v>27</v>
      </c>
      <c r="F5" s="42"/>
      <c r="G5" s="42"/>
      <c r="H5" s="42" t="s">
        <v>3018</v>
      </c>
      <c r="I5" s="42" t="s">
        <v>24</v>
      </c>
      <c r="J5" s="42" t="s">
        <v>25</v>
      </c>
      <c r="K5" s="42" t="s">
        <v>26</v>
      </c>
      <c r="L5" s="42" t="s">
        <v>27</v>
      </c>
      <c r="M5" s="42"/>
      <c r="N5" s="42"/>
    </row>
    <row r="6" s="37" customFormat="1" ht="60" customHeight="1" spans="1:14">
      <c r="A6" s="44"/>
      <c r="B6" s="42"/>
      <c r="C6" s="42"/>
      <c r="D6" s="42"/>
      <c r="E6" s="42" t="s">
        <v>30</v>
      </c>
      <c r="F6" s="45" t="s">
        <v>31</v>
      </c>
      <c r="G6" s="45" t="s">
        <v>32</v>
      </c>
      <c r="H6" s="42"/>
      <c r="I6" s="42"/>
      <c r="J6" s="42"/>
      <c r="K6" s="42"/>
      <c r="L6" s="42" t="s">
        <v>30</v>
      </c>
      <c r="M6" s="45" t="s">
        <v>31</v>
      </c>
      <c r="N6" s="45" t="s">
        <v>32</v>
      </c>
    </row>
    <row r="7" ht="20.15" customHeight="1" spans="1:14">
      <c r="A7" s="46" t="s">
        <v>2345</v>
      </c>
      <c r="B7" s="47" t="s">
        <v>3019</v>
      </c>
      <c r="C7" s="48"/>
      <c r="D7" s="49"/>
      <c r="E7" s="49"/>
      <c r="F7" s="50"/>
      <c r="G7" s="50"/>
      <c r="H7" s="28" t="s">
        <v>2980</v>
      </c>
      <c r="I7" s="47" t="s">
        <v>2981</v>
      </c>
      <c r="J7" s="49"/>
      <c r="K7" s="49"/>
      <c r="L7" s="49"/>
      <c r="M7" s="59"/>
      <c r="N7" s="59"/>
    </row>
    <row r="8" ht="20.15" customHeight="1" spans="1:14">
      <c r="A8" s="46" t="s">
        <v>2347</v>
      </c>
      <c r="B8" s="47" t="s">
        <v>3020</v>
      </c>
      <c r="C8" s="48"/>
      <c r="D8" s="48"/>
      <c r="E8" s="48"/>
      <c r="F8" s="50"/>
      <c r="G8" s="50"/>
      <c r="H8" s="28" t="s">
        <v>2982</v>
      </c>
      <c r="I8" s="47" t="s">
        <v>2983</v>
      </c>
      <c r="J8" s="49"/>
      <c r="K8" s="49"/>
      <c r="L8" s="49"/>
      <c r="M8" s="59"/>
      <c r="N8" s="59"/>
    </row>
    <row r="9" ht="20.15" customHeight="1" spans="1:14">
      <c r="A9" s="46" t="s">
        <v>3021</v>
      </c>
      <c r="B9" s="47" t="s">
        <v>3022</v>
      </c>
      <c r="C9" s="48"/>
      <c r="D9" s="49"/>
      <c r="E9" s="49"/>
      <c r="F9" s="50"/>
      <c r="G9" s="50"/>
      <c r="H9" s="28" t="s">
        <v>2984</v>
      </c>
      <c r="I9" s="47" t="s">
        <v>2985</v>
      </c>
      <c r="J9" s="49"/>
      <c r="K9" s="49"/>
      <c r="L9" s="49"/>
      <c r="M9" s="59"/>
      <c r="N9" s="59"/>
    </row>
    <row r="10" ht="20.15" customHeight="1" spans="1:14">
      <c r="A10" s="46" t="s">
        <v>2349</v>
      </c>
      <c r="B10" s="47" t="s">
        <v>3023</v>
      </c>
      <c r="C10" s="48"/>
      <c r="D10" s="48"/>
      <c r="E10" s="48"/>
      <c r="F10" s="50"/>
      <c r="G10" s="50"/>
      <c r="H10" s="28" t="s">
        <v>2986</v>
      </c>
      <c r="I10" s="47" t="s">
        <v>2987</v>
      </c>
      <c r="J10" s="49"/>
      <c r="K10" s="49"/>
      <c r="L10" s="49"/>
      <c r="M10" s="59"/>
      <c r="N10" s="59"/>
    </row>
    <row r="11" ht="20.15" customHeight="1" spans="1:14">
      <c r="A11" s="46" t="s">
        <v>2351</v>
      </c>
      <c r="B11" s="47" t="s">
        <v>3024</v>
      </c>
      <c r="C11" s="48"/>
      <c r="D11" s="49"/>
      <c r="E11" s="49"/>
      <c r="F11" s="50"/>
      <c r="G11" s="50"/>
      <c r="H11" s="28" t="s">
        <v>2988</v>
      </c>
      <c r="I11" s="47" t="s">
        <v>2989</v>
      </c>
      <c r="J11" s="49"/>
      <c r="K11" s="49"/>
      <c r="L11" s="49"/>
      <c r="M11" s="59"/>
      <c r="N11" s="59"/>
    </row>
    <row r="12" ht="20.15" customHeight="1" spans="1:14">
      <c r="A12" s="46" t="s">
        <v>3025</v>
      </c>
      <c r="B12" s="47" t="s">
        <v>3026</v>
      </c>
      <c r="C12" s="48"/>
      <c r="D12" s="48"/>
      <c r="E12" s="48"/>
      <c r="F12" s="50"/>
      <c r="G12" s="50"/>
      <c r="H12" s="28" t="s">
        <v>2990</v>
      </c>
      <c r="I12" s="47" t="s">
        <v>2991</v>
      </c>
      <c r="J12" s="49"/>
      <c r="K12" s="49"/>
      <c r="L12" s="49"/>
      <c r="M12" s="59"/>
      <c r="N12" s="59"/>
    </row>
    <row r="13" ht="20.15" customHeight="1" spans="1:14">
      <c r="A13" s="46" t="s">
        <v>3027</v>
      </c>
      <c r="B13" s="47" t="s">
        <v>3028</v>
      </c>
      <c r="C13" s="48"/>
      <c r="D13" s="49"/>
      <c r="E13" s="49"/>
      <c r="F13" s="50"/>
      <c r="G13" s="50"/>
      <c r="H13" s="28" t="s">
        <v>2992</v>
      </c>
      <c r="I13" s="47" t="s">
        <v>2993</v>
      </c>
      <c r="J13" s="49"/>
      <c r="K13" s="49"/>
      <c r="L13" s="49"/>
      <c r="M13" s="59"/>
      <c r="N13" s="59"/>
    </row>
    <row r="14" ht="20.15" customHeight="1" spans="1:14">
      <c r="A14" s="46" t="s">
        <v>3029</v>
      </c>
      <c r="B14" s="47" t="s">
        <v>3030</v>
      </c>
      <c r="C14" s="48"/>
      <c r="D14" s="49"/>
      <c r="E14" s="49"/>
      <c r="F14" s="50"/>
      <c r="G14" s="50"/>
      <c r="H14" s="28" t="s">
        <v>2994</v>
      </c>
      <c r="I14" s="47" t="s">
        <v>2995</v>
      </c>
      <c r="J14" s="49"/>
      <c r="K14" s="49"/>
      <c r="L14" s="49"/>
      <c r="M14" s="59"/>
      <c r="N14" s="59"/>
    </row>
    <row r="15" ht="20.15" customHeight="1" spans="1:14">
      <c r="A15" s="46" t="s">
        <v>2353</v>
      </c>
      <c r="B15" s="47" t="s">
        <v>3031</v>
      </c>
      <c r="C15" s="48"/>
      <c r="D15" s="48"/>
      <c r="E15" s="48"/>
      <c r="F15" s="50"/>
      <c r="G15" s="50"/>
      <c r="H15" s="28" t="s">
        <v>2996</v>
      </c>
      <c r="I15" s="47" t="s">
        <v>2997</v>
      </c>
      <c r="J15" s="49"/>
      <c r="K15" s="49"/>
      <c r="L15" s="49"/>
      <c r="M15" s="59"/>
      <c r="N15" s="59"/>
    </row>
    <row r="16" ht="20.15" customHeight="1" spans="1:14">
      <c r="A16" s="46" t="s">
        <v>2355</v>
      </c>
      <c r="B16" s="47" t="s">
        <v>3032</v>
      </c>
      <c r="C16" s="48"/>
      <c r="D16" s="49"/>
      <c r="E16" s="49"/>
      <c r="F16" s="50"/>
      <c r="G16" s="50"/>
      <c r="H16" s="28" t="s">
        <v>2998</v>
      </c>
      <c r="I16" s="47" t="s">
        <v>2999</v>
      </c>
      <c r="J16" s="48"/>
      <c r="K16" s="49"/>
      <c r="L16" s="49"/>
      <c r="M16" s="60"/>
      <c r="N16" s="60"/>
    </row>
    <row r="17" ht="15.75" customHeight="1" spans="1:14">
      <c r="A17" s="46" t="s">
        <v>2357</v>
      </c>
      <c r="B17" s="47" t="s">
        <v>3033</v>
      </c>
      <c r="C17" s="48"/>
      <c r="D17" s="48"/>
      <c r="E17" s="48"/>
      <c r="F17" s="50"/>
      <c r="G17" s="50"/>
      <c r="H17" s="28" t="s">
        <v>3000</v>
      </c>
      <c r="I17" s="47" t="s">
        <v>3001</v>
      </c>
      <c r="J17" s="48"/>
      <c r="K17" s="49"/>
      <c r="L17" s="49"/>
      <c r="M17" s="60"/>
      <c r="N17" s="60"/>
    </row>
    <row r="18" ht="20.15" customHeight="1" spans="1:14">
      <c r="A18" s="51" t="s">
        <v>2359</v>
      </c>
      <c r="B18" s="28" t="s">
        <v>3034</v>
      </c>
      <c r="C18" s="48"/>
      <c r="D18" s="49"/>
      <c r="E18" s="49"/>
      <c r="F18" s="52"/>
      <c r="G18" s="52"/>
      <c r="H18" s="28" t="s">
        <v>3002</v>
      </c>
      <c r="I18" s="47" t="s">
        <v>3003</v>
      </c>
      <c r="J18" s="48"/>
      <c r="K18" s="49"/>
      <c r="L18" s="49"/>
      <c r="M18" s="60"/>
      <c r="N18" s="60"/>
    </row>
    <row r="19" ht="20.15" customHeight="1" spans="1:14">
      <c r="A19" s="53" t="s">
        <v>3035</v>
      </c>
      <c r="B19" s="54" t="s">
        <v>3036</v>
      </c>
      <c r="C19" s="55"/>
      <c r="D19" s="55"/>
      <c r="E19" s="55"/>
      <c r="F19" s="56"/>
      <c r="G19" s="56"/>
      <c r="H19" s="28" t="s">
        <v>3004</v>
      </c>
      <c r="I19" s="47" t="s">
        <v>3005</v>
      </c>
      <c r="J19" s="48"/>
      <c r="K19" s="49"/>
      <c r="L19" s="49"/>
      <c r="M19" s="60"/>
      <c r="N19" s="60"/>
    </row>
    <row r="20" ht="20.15" customHeight="1" spans="1:14">
      <c r="A20" s="53" t="s">
        <v>3037</v>
      </c>
      <c r="B20" s="54" t="s">
        <v>3038</v>
      </c>
      <c r="C20" s="55"/>
      <c r="D20" s="55"/>
      <c r="E20" s="55"/>
      <c r="F20" s="56"/>
      <c r="G20" s="56"/>
      <c r="H20" s="28" t="s">
        <v>3006</v>
      </c>
      <c r="I20" s="47" t="s">
        <v>3007</v>
      </c>
      <c r="J20" s="49"/>
      <c r="K20" s="49"/>
      <c r="L20" s="49"/>
      <c r="M20" s="59"/>
      <c r="N20" s="59"/>
    </row>
    <row r="21" ht="20.15" customHeight="1" spans="1:14">
      <c r="A21" s="53" t="s">
        <v>3039</v>
      </c>
      <c r="B21" s="54" t="s">
        <v>3040</v>
      </c>
      <c r="C21" s="55"/>
      <c r="D21" s="55"/>
      <c r="E21" s="55"/>
      <c r="F21" s="56"/>
      <c r="G21" s="56"/>
      <c r="H21" s="28"/>
      <c r="I21" s="47"/>
      <c r="J21" s="49"/>
      <c r="K21" s="49"/>
      <c r="L21" s="49"/>
      <c r="M21" s="47"/>
      <c r="N21" s="47"/>
    </row>
    <row r="22" ht="20.15" customHeight="1" spans="1:14">
      <c r="A22" s="53" t="s">
        <v>3041</v>
      </c>
      <c r="B22" s="54" t="s">
        <v>3042</v>
      </c>
      <c r="C22" s="55"/>
      <c r="D22" s="55"/>
      <c r="E22" s="55"/>
      <c r="F22" s="56"/>
      <c r="G22" s="56"/>
      <c r="H22" s="28"/>
      <c r="I22" s="47"/>
      <c r="J22" s="48"/>
      <c r="K22" s="49"/>
      <c r="L22" s="49"/>
      <c r="M22" s="61"/>
      <c r="N22" s="61"/>
    </row>
    <row r="23" ht="20.15" customHeight="1" spans="1:14">
      <c r="A23" s="51" t="s">
        <v>3043</v>
      </c>
      <c r="B23" s="57" t="s">
        <v>3044</v>
      </c>
      <c r="C23" s="48"/>
      <c r="D23" s="49"/>
      <c r="E23" s="49"/>
      <c r="F23" s="50"/>
      <c r="G23" s="50"/>
      <c r="H23" s="28"/>
      <c r="I23" s="57"/>
      <c r="J23" s="48"/>
      <c r="K23" s="49"/>
      <c r="L23" s="49"/>
      <c r="M23" s="47"/>
      <c r="N23" s="47"/>
    </row>
    <row r="24" ht="20.15" customHeight="1" spans="1:14">
      <c r="A24" s="53" t="s">
        <v>3045</v>
      </c>
      <c r="B24" s="54" t="s">
        <v>3046</v>
      </c>
      <c r="C24" s="55"/>
      <c r="D24" s="55"/>
      <c r="E24" s="55"/>
      <c r="F24" s="56"/>
      <c r="G24" s="56"/>
      <c r="H24" s="54"/>
      <c r="I24" s="54"/>
      <c r="J24" s="55"/>
      <c r="K24" s="55"/>
      <c r="L24" s="55"/>
      <c r="M24" s="54"/>
      <c r="N24" s="54"/>
    </row>
    <row r="25" ht="20.15" customHeight="1" spans="1:14">
      <c r="A25" s="53" t="s">
        <v>2362</v>
      </c>
      <c r="B25" s="54" t="s">
        <v>3047</v>
      </c>
      <c r="C25" s="55"/>
      <c r="D25" s="55"/>
      <c r="E25" s="55"/>
      <c r="F25" s="56"/>
      <c r="G25" s="56"/>
      <c r="H25" s="54"/>
      <c r="I25" s="54"/>
      <c r="J25" s="55"/>
      <c r="K25" s="55"/>
      <c r="L25" s="55"/>
      <c r="M25" s="54"/>
      <c r="N25" s="54"/>
    </row>
    <row r="26" ht="20.15" customHeight="1" spans="1:14">
      <c r="A26" s="53" t="s">
        <v>2364</v>
      </c>
      <c r="B26" s="54" t="s">
        <v>3048</v>
      </c>
      <c r="C26" s="55"/>
      <c r="D26" s="55"/>
      <c r="E26" s="55"/>
      <c r="F26" s="56"/>
      <c r="G26" s="56"/>
      <c r="H26" s="54"/>
      <c r="I26" s="54"/>
      <c r="J26" s="55"/>
      <c r="K26" s="55"/>
      <c r="L26" s="55"/>
      <c r="M26" s="54"/>
      <c r="N26" s="54"/>
    </row>
    <row r="27" ht="20.15" customHeight="1" spans="1:14">
      <c r="A27" s="53" t="s">
        <v>2366</v>
      </c>
      <c r="B27" s="54" t="s">
        <v>3049</v>
      </c>
      <c r="C27" s="55"/>
      <c r="D27" s="55"/>
      <c r="E27" s="55"/>
      <c r="F27" s="56"/>
      <c r="G27" s="56"/>
      <c r="H27" s="54"/>
      <c r="I27" s="54"/>
      <c r="J27" s="55"/>
      <c r="K27" s="55"/>
      <c r="L27" s="55"/>
      <c r="M27" s="54"/>
      <c r="N27" s="54"/>
    </row>
    <row r="28" ht="20.15" customHeight="1" spans="1:14">
      <c r="A28" s="53" t="s">
        <v>3050</v>
      </c>
      <c r="B28" s="54" t="s">
        <v>3051</v>
      </c>
      <c r="C28" s="55"/>
      <c r="D28" s="55"/>
      <c r="E28" s="55"/>
      <c r="F28" s="56"/>
      <c r="G28" s="56"/>
      <c r="H28" s="54"/>
      <c r="I28" s="54"/>
      <c r="J28" s="55"/>
      <c r="K28" s="55"/>
      <c r="L28" s="55"/>
      <c r="M28" s="54"/>
      <c r="N28" s="54"/>
    </row>
    <row r="29" ht="20.15" customHeight="1" spans="1:14">
      <c r="A29" s="53" t="s">
        <v>3052</v>
      </c>
      <c r="B29" s="54" t="s">
        <v>3053</v>
      </c>
      <c r="C29" s="55"/>
      <c r="D29" s="55"/>
      <c r="E29" s="55"/>
      <c r="F29" s="56"/>
      <c r="G29" s="56"/>
      <c r="H29" s="54"/>
      <c r="I29" s="54"/>
      <c r="J29" s="55"/>
      <c r="K29" s="55"/>
      <c r="L29" s="55"/>
      <c r="M29" s="54"/>
      <c r="N29" s="54"/>
    </row>
    <row r="30" ht="20.15" customHeight="1" spans="1:14">
      <c r="A30" s="54"/>
      <c r="B30" s="54"/>
      <c r="C30" s="55"/>
      <c r="D30" s="55"/>
      <c r="E30" s="55"/>
      <c r="F30" s="54"/>
      <c r="G30" s="54"/>
      <c r="H30" s="54"/>
      <c r="I30" s="54"/>
      <c r="J30" s="55"/>
      <c r="K30" s="55"/>
      <c r="L30" s="55"/>
      <c r="M30" s="54"/>
      <c r="N30" s="54"/>
    </row>
    <row r="31" ht="20.15" customHeight="1" spans="1:14">
      <c r="A31" s="53" t="s">
        <v>2339</v>
      </c>
      <c r="B31" s="54" t="s">
        <v>3054</v>
      </c>
      <c r="C31" s="55"/>
      <c r="D31" s="55"/>
      <c r="E31" s="55"/>
      <c r="F31" s="56"/>
      <c r="G31" s="56"/>
      <c r="H31" s="54" t="s">
        <v>3008</v>
      </c>
      <c r="I31" s="54" t="s">
        <v>2114</v>
      </c>
      <c r="J31" s="55"/>
      <c r="K31" s="55"/>
      <c r="L31" s="55"/>
      <c r="M31" s="62"/>
      <c r="N31" s="62"/>
    </row>
    <row r="32" ht="20.15" customHeight="1" spans="1:14">
      <c r="A32" s="53" t="s">
        <v>2341</v>
      </c>
      <c r="B32" s="54" t="s">
        <v>3055</v>
      </c>
      <c r="C32" s="55"/>
      <c r="D32" s="55"/>
      <c r="E32" s="55"/>
      <c r="F32" s="56"/>
      <c r="G32" s="56"/>
      <c r="H32" s="54" t="s">
        <v>3009</v>
      </c>
      <c r="I32" s="54" t="s">
        <v>3010</v>
      </c>
      <c r="J32" s="55"/>
      <c r="K32" s="55"/>
      <c r="L32" s="55"/>
      <c r="M32" s="62"/>
      <c r="N32" s="62"/>
    </row>
    <row r="33" ht="20.15" customHeight="1" spans="1:14">
      <c r="A33" s="53" t="s">
        <v>2343</v>
      </c>
      <c r="B33" s="54" t="s">
        <v>3056</v>
      </c>
      <c r="C33" s="55"/>
      <c r="D33" s="55"/>
      <c r="E33" s="55"/>
      <c r="F33" s="56"/>
      <c r="G33" s="56"/>
      <c r="H33" s="54"/>
      <c r="I33" s="54"/>
      <c r="J33" s="55"/>
      <c r="K33" s="55"/>
      <c r="L33" s="55"/>
      <c r="M33" s="54"/>
      <c r="N33" s="54"/>
    </row>
    <row r="34" ht="20.15" customHeight="1" spans="1:14">
      <c r="A34" s="54"/>
      <c r="B34" s="54"/>
      <c r="C34" s="55"/>
      <c r="D34" s="55"/>
      <c r="E34" s="55"/>
      <c r="F34" s="55"/>
      <c r="G34" s="55"/>
      <c r="H34" s="54"/>
      <c r="I34" s="54"/>
      <c r="J34" s="55"/>
      <c r="K34" s="55"/>
      <c r="L34" s="55"/>
      <c r="M34" s="54"/>
      <c r="N34" s="54"/>
    </row>
    <row r="35" ht="20.15" customHeight="1" spans="1:14">
      <c r="A35" s="54"/>
      <c r="B35" s="54" t="s">
        <v>84</v>
      </c>
      <c r="C35" s="48"/>
      <c r="D35" s="49"/>
      <c r="E35" s="49"/>
      <c r="F35" s="50"/>
      <c r="G35" s="50"/>
      <c r="H35" s="54"/>
      <c r="I35" s="54" t="s">
        <v>3011</v>
      </c>
      <c r="J35" s="55"/>
      <c r="K35" s="55"/>
      <c r="L35" s="55"/>
      <c r="M35" s="62"/>
      <c r="N35" s="62"/>
    </row>
    <row r="36" ht="20.15" customHeight="1" spans="1:1">
      <c r="A36" s="2" t="s">
        <v>2116</v>
      </c>
    </row>
    <row r="37" ht="20.15" customHeight="1"/>
    <row r="38" ht="20.15" customHeight="1"/>
    <row r="39" ht="20.15" customHeight="1"/>
    <row r="40" ht="20.15" customHeight="1"/>
    <row r="41" ht="20.15" customHeight="1"/>
    <row r="42" ht="20.15" customHeight="1"/>
    <row r="43" ht="20.15" customHeight="1"/>
    <row r="44" ht="20.15" customHeight="1"/>
    <row r="45" ht="20.15" customHeight="1"/>
    <row r="46" ht="20.15" customHeight="1"/>
    <row r="47" ht="20.15" customHeight="1"/>
    <row r="48" ht="20.15" customHeight="1"/>
    <row r="49" ht="20.15" customHeight="1"/>
    <row r="50" ht="20.15" customHeight="1"/>
    <row r="51" ht="20.15" customHeight="1"/>
    <row r="52" ht="20.15" customHeight="1"/>
    <row r="53" ht="20.15" customHeight="1"/>
    <row r="54" ht="20.15" customHeight="1"/>
    <row r="55" ht="20.15" customHeight="1"/>
    <row r="56" ht="20.15" customHeight="1"/>
    <row r="57" ht="20.15" customHeight="1"/>
    <row r="58" ht="20.15" customHeight="1"/>
    <row r="59" ht="20.15" customHeight="1"/>
    <row r="60" ht="20.15" customHeight="1"/>
    <row r="61" ht="20.15" customHeight="1"/>
    <row r="62" ht="20.15" customHeight="1"/>
    <row r="63" ht="20.15" customHeight="1"/>
    <row r="64" ht="20.15" customHeight="1"/>
    <row r="65" ht="20.15" customHeight="1"/>
    <row r="66" ht="20.15" customHeight="1"/>
    <row r="67" ht="20.15" customHeight="1"/>
    <row r="68" ht="20.15" customHeight="1"/>
    <row r="69" ht="20.15" customHeight="1"/>
  </sheetData>
  <mergeCells count="13">
    <mergeCell ref="B2:N2"/>
    <mergeCell ref="A4:G4"/>
    <mergeCell ref="H4:N4"/>
    <mergeCell ref="E5:G5"/>
    <mergeCell ref="L5:N5"/>
    <mergeCell ref="A5:A6"/>
    <mergeCell ref="B5:B6"/>
    <mergeCell ref="C5:C6"/>
    <mergeCell ref="D5:D6"/>
    <mergeCell ref="H5:H6"/>
    <mergeCell ref="I5:I6"/>
    <mergeCell ref="J5:J6"/>
    <mergeCell ref="K5:K6"/>
  </mergeCells>
  <conditionalFormatting sqref="H1:H65288">
    <cfRule type="duplicateValues" dxfId="0" priority="2" stopIfTrue="1"/>
  </conditionalFormatting>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topLeftCell="A37" workbookViewId="0">
      <selection activeCell="A56" sqref="A56"/>
    </sheetView>
  </sheetViews>
  <sheetFormatPr defaultColWidth="7.81818181818182" defaultRowHeight="14" outlineLevelCol="4"/>
  <cols>
    <col min="1" max="1" width="11.8181818181818" style="2" customWidth="1"/>
    <col min="2" max="2" width="37.1818181818182" style="2" customWidth="1"/>
    <col min="3" max="4" width="12.0909090909091" style="2" customWidth="1"/>
    <col min="5" max="16384" width="7.81818181818182" style="2"/>
  </cols>
  <sheetData>
    <row r="1" spans="1:4">
      <c r="A1" s="3" t="s">
        <v>3057</v>
      </c>
      <c r="B1" s="4"/>
      <c r="C1" s="4"/>
      <c r="D1" s="4"/>
    </row>
    <row r="2" s="1" customFormat="1" ht="35.15" customHeight="1" spans="1:5">
      <c r="A2" s="5" t="s">
        <v>3058</v>
      </c>
      <c r="B2" s="5"/>
      <c r="C2" s="5"/>
      <c r="D2" s="5"/>
      <c r="E2" s="5"/>
    </row>
    <row r="3" ht="21" customHeight="1" spans="2:5">
      <c r="B3" s="6"/>
      <c r="C3" s="6"/>
      <c r="D3" s="15"/>
      <c r="E3" s="15" t="s">
        <v>23</v>
      </c>
    </row>
    <row r="4" ht="33.5" customHeight="1" spans="1:5">
      <c r="A4" s="26" t="s">
        <v>89</v>
      </c>
      <c r="B4" s="26" t="s">
        <v>24</v>
      </c>
      <c r="C4" s="26" t="s">
        <v>3059</v>
      </c>
      <c r="D4" s="26" t="s">
        <v>27</v>
      </c>
      <c r="E4" s="26"/>
    </row>
    <row r="5" ht="15.65" customHeight="1" spans="1:5">
      <c r="A5" s="26"/>
      <c r="B5" s="26"/>
      <c r="C5" s="26"/>
      <c r="D5" s="26" t="s">
        <v>30</v>
      </c>
      <c r="E5" s="27" t="s">
        <v>92</v>
      </c>
    </row>
    <row r="6" ht="15.65" customHeight="1" spans="1:5">
      <c r="A6" s="26"/>
      <c r="B6" s="26"/>
      <c r="C6" s="26"/>
      <c r="D6" s="26"/>
      <c r="E6" s="27"/>
    </row>
    <row r="7" ht="15.65" customHeight="1" spans="1:5">
      <c r="A7" s="28" t="s">
        <v>3060</v>
      </c>
      <c r="B7" s="29" t="s">
        <v>3061</v>
      </c>
      <c r="C7" s="30"/>
      <c r="D7" s="30"/>
      <c r="E7" s="31">
        <f ca="1">IFERROR(OFFSET(E7,0,-1)/OFFSET(E7,0,-2),)</f>
        <v>0</v>
      </c>
    </row>
    <row r="8" ht="15.65" customHeight="1" spans="1:5">
      <c r="A8" s="28" t="s">
        <v>3062</v>
      </c>
      <c r="B8" s="29" t="s">
        <v>3063</v>
      </c>
      <c r="C8" s="30"/>
      <c r="D8" s="30"/>
      <c r="E8" s="31">
        <f ca="1" t="shared" ref="E8:E47" si="0">IFERROR(OFFSET(E8,0,-1)/OFFSET(E8,0,-2),)</f>
        <v>0</v>
      </c>
    </row>
    <row r="9" ht="15.65" customHeight="1" spans="1:5">
      <c r="A9" s="28" t="s">
        <v>3064</v>
      </c>
      <c r="B9" s="29" t="s">
        <v>3065</v>
      </c>
      <c r="C9" s="30"/>
      <c r="D9" s="30"/>
      <c r="E9" s="31">
        <f ca="1" t="shared" si="0"/>
        <v>0</v>
      </c>
    </row>
    <row r="10" ht="15.65" customHeight="1" spans="1:5">
      <c r="A10" s="28" t="s">
        <v>3066</v>
      </c>
      <c r="B10" s="29" t="s">
        <v>3067</v>
      </c>
      <c r="C10" s="30"/>
      <c r="D10" s="30"/>
      <c r="E10" s="31">
        <f ca="1" t="shared" si="0"/>
        <v>0</v>
      </c>
    </row>
    <row r="11" ht="15.65" customHeight="1" spans="1:5">
      <c r="A11" s="28" t="s">
        <v>3068</v>
      </c>
      <c r="B11" s="29" t="s">
        <v>3069</v>
      </c>
      <c r="C11" s="30"/>
      <c r="D11" s="30"/>
      <c r="E11" s="31">
        <f ca="1" t="shared" si="0"/>
        <v>0</v>
      </c>
    </row>
    <row r="12" ht="15.65" customHeight="1" spans="1:5">
      <c r="A12" s="28" t="s">
        <v>3070</v>
      </c>
      <c r="B12" s="29" t="s">
        <v>3071</v>
      </c>
      <c r="C12" s="30"/>
      <c r="D12" s="30"/>
      <c r="E12" s="31">
        <f ca="1" t="shared" si="0"/>
        <v>0</v>
      </c>
    </row>
    <row r="13" ht="15.65" customHeight="1" spans="1:5">
      <c r="A13" s="28" t="s">
        <v>3072</v>
      </c>
      <c r="B13" s="29" t="s">
        <v>3073</v>
      </c>
      <c r="C13" s="30"/>
      <c r="D13" s="30"/>
      <c r="E13" s="31">
        <f ca="1" t="shared" si="0"/>
        <v>0</v>
      </c>
    </row>
    <row r="14" ht="15.65" customHeight="1" spans="1:5">
      <c r="A14" s="28" t="s">
        <v>3074</v>
      </c>
      <c r="B14" s="29" t="s">
        <v>3075</v>
      </c>
      <c r="C14" s="30"/>
      <c r="D14" s="30"/>
      <c r="E14" s="31">
        <f ca="1" t="shared" si="0"/>
        <v>0</v>
      </c>
    </row>
    <row r="15" ht="15.65" customHeight="1" spans="1:5">
      <c r="A15" s="28" t="s">
        <v>3076</v>
      </c>
      <c r="B15" s="29" t="s">
        <v>3077</v>
      </c>
      <c r="C15" s="30"/>
      <c r="D15" s="30"/>
      <c r="E15" s="31">
        <f ca="1" t="shared" si="0"/>
        <v>0</v>
      </c>
    </row>
    <row r="16" ht="15.65" customHeight="1" spans="1:5">
      <c r="A16" s="28" t="s">
        <v>3078</v>
      </c>
      <c r="B16" s="29" t="s">
        <v>3079</v>
      </c>
      <c r="C16" s="30"/>
      <c r="D16" s="30"/>
      <c r="E16" s="31">
        <f ca="1" t="shared" si="0"/>
        <v>0</v>
      </c>
    </row>
    <row r="17" ht="15.65" customHeight="1" spans="1:5">
      <c r="A17" s="28" t="s">
        <v>3080</v>
      </c>
      <c r="B17" s="29" t="s">
        <v>3081</v>
      </c>
      <c r="C17" s="30"/>
      <c r="D17" s="30"/>
      <c r="E17" s="31">
        <f ca="1" t="shared" si="0"/>
        <v>0</v>
      </c>
    </row>
    <row r="18" ht="15.65" customHeight="1" spans="1:5">
      <c r="A18" s="28" t="s">
        <v>3082</v>
      </c>
      <c r="B18" s="29" t="s">
        <v>3083</v>
      </c>
      <c r="C18" s="30"/>
      <c r="D18" s="30"/>
      <c r="E18" s="31">
        <f ca="1" t="shared" si="0"/>
        <v>0</v>
      </c>
    </row>
    <row r="19" ht="15.65" customHeight="1" spans="1:5">
      <c r="A19" s="28" t="s">
        <v>3084</v>
      </c>
      <c r="B19" s="29" t="s">
        <v>3085</v>
      </c>
      <c r="C19" s="30"/>
      <c r="D19" s="30"/>
      <c r="E19" s="31">
        <f ca="1" t="shared" si="0"/>
        <v>0</v>
      </c>
    </row>
    <row r="20" ht="15.65" customHeight="1" spans="1:5">
      <c r="A20" s="28" t="s">
        <v>3086</v>
      </c>
      <c r="B20" s="29" t="s">
        <v>3087</v>
      </c>
      <c r="C20" s="30"/>
      <c r="D20" s="30"/>
      <c r="E20" s="31">
        <f ca="1" t="shared" si="0"/>
        <v>0</v>
      </c>
    </row>
    <row r="21" ht="15.65" customHeight="1" spans="1:5">
      <c r="A21" s="28" t="s">
        <v>3088</v>
      </c>
      <c r="B21" s="29" t="s">
        <v>3089</v>
      </c>
      <c r="C21" s="30"/>
      <c r="D21" s="30"/>
      <c r="E21" s="31">
        <f ca="1" t="shared" si="0"/>
        <v>0</v>
      </c>
    </row>
    <row r="22" ht="15.65" customHeight="1" spans="1:5">
      <c r="A22" s="28" t="s">
        <v>3090</v>
      </c>
      <c r="B22" s="29" t="s">
        <v>3091</v>
      </c>
      <c r="C22" s="30"/>
      <c r="D22" s="30"/>
      <c r="E22" s="31">
        <f ca="1" t="shared" si="0"/>
        <v>0</v>
      </c>
    </row>
    <row r="23" ht="15.65" customHeight="1" spans="1:5">
      <c r="A23" s="28" t="s">
        <v>3092</v>
      </c>
      <c r="B23" s="29" t="s">
        <v>3093</v>
      </c>
      <c r="C23" s="30"/>
      <c r="D23" s="30"/>
      <c r="E23" s="31">
        <f ca="1" t="shared" si="0"/>
        <v>0</v>
      </c>
    </row>
    <row r="24" ht="15.65" customHeight="1" spans="1:5">
      <c r="A24" s="28" t="s">
        <v>3094</v>
      </c>
      <c r="B24" s="29" t="s">
        <v>3095</v>
      </c>
      <c r="C24" s="30"/>
      <c r="D24" s="30"/>
      <c r="E24" s="31">
        <f ca="1" t="shared" si="0"/>
        <v>0</v>
      </c>
    </row>
    <row r="25" ht="15.65" customHeight="1" spans="1:5">
      <c r="A25" s="28" t="s">
        <v>3096</v>
      </c>
      <c r="B25" s="29" t="s">
        <v>3097</v>
      </c>
      <c r="C25" s="30"/>
      <c r="D25" s="30"/>
      <c r="E25" s="31">
        <f ca="1" t="shared" si="0"/>
        <v>0</v>
      </c>
    </row>
    <row r="26" ht="15.65" customHeight="1" spans="1:5">
      <c r="A26" s="28" t="s">
        <v>3098</v>
      </c>
      <c r="B26" s="29" t="s">
        <v>3099</v>
      </c>
      <c r="C26" s="30"/>
      <c r="D26" s="30"/>
      <c r="E26" s="31">
        <f ca="1" t="shared" si="0"/>
        <v>0</v>
      </c>
    </row>
    <row r="27" ht="15.65" customHeight="1" spans="1:5">
      <c r="A27" s="28" t="s">
        <v>3100</v>
      </c>
      <c r="B27" s="29" t="s">
        <v>3101</v>
      </c>
      <c r="C27" s="30"/>
      <c r="D27" s="30"/>
      <c r="E27" s="31">
        <f ca="1" t="shared" si="0"/>
        <v>0</v>
      </c>
    </row>
    <row r="28" ht="15.65" customHeight="1" spans="1:5">
      <c r="A28" s="28" t="s">
        <v>3102</v>
      </c>
      <c r="B28" s="29" t="s">
        <v>3103</v>
      </c>
      <c r="C28" s="30"/>
      <c r="D28" s="30"/>
      <c r="E28" s="31">
        <f ca="1" t="shared" si="0"/>
        <v>0</v>
      </c>
    </row>
    <row r="29" ht="15.65" customHeight="1" spans="1:5">
      <c r="A29" s="28" t="s">
        <v>3104</v>
      </c>
      <c r="B29" s="29" t="s">
        <v>3105</v>
      </c>
      <c r="C29" s="30"/>
      <c r="D29" s="30"/>
      <c r="E29" s="31">
        <f ca="1" t="shared" si="0"/>
        <v>0</v>
      </c>
    </row>
    <row r="30" ht="15.65" customHeight="1" spans="1:5">
      <c r="A30" s="28" t="s">
        <v>3106</v>
      </c>
      <c r="B30" s="29" t="s">
        <v>3107</v>
      </c>
      <c r="C30" s="30"/>
      <c r="D30" s="30"/>
      <c r="E30" s="31">
        <f ca="1" t="shared" si="0"/>
        <v>0</v>
      </c>
    </row>
    <row r="31" ht="15.65" customHeight="1" spans="1:5">
      <c r="A31" s="28" t="s">
        <v>3108</v>
      </c>
      <c r="B31" s="29" t="s">
        <v>3109</v>
      </c>
      <c r="C31" s="30"/>
      <c r="D31" s="30"/>
      <c r="E31" s="31">
        <f ca="1" t="shared" si="0"/>
        <v>0</v>
      </c>
    </row>
    <row r="32" ht="15.65" customHeight="1" spans="1:5">
      <c r="A32" s="28" t="s">
        <v>3110</v>
      </c>
      <c r="B32" s="29" t="s">
        <v>3111</v>
      </c>
      <c r="C32" s="30"/>
      <c r="D32" s="30"/>
      <c r="E32" s="31">
        <f ca="1" t="shared" si="0"/>
        <v>0</v>
      </c>
    </row>
    <row r="33" ht="15.65" customHeight="1" spans="1:5">
      <c r="A33" s="28" t="s">
        <v>3112</v>
      </c>
      <c r="B33" s="29" t="s">
        <v>3113</v>
      </c>
      <c r="C33" s="30"/>
      <c r="D33" s="30"/>
      <c r="E33" s="31">
        <f ca="1" t="shared" si="0"/>
        <v>0</v>
      </c>
    </row>
    <row r="34" ht="15.65" customHeight="1" spans="1:5">
      <c r="A34" s="28" t="s">
        <v>3114</v>
      </c>
      <c r="B34" s="29" t="s">
        <v>3115</v>
      </c>
      <c r="C34" s="30"/>
      <c r="D34" s="30"/>
      <c r="E34" s="31">
        <f ca="1" t="shared" si="0"/>
        <v>0</v>
      </c>
    </row>
    <row r="35" ht="15.65" customHeight="1" spans="1:5">
      <c r="A35" s="28" t="s">
        <v>3116</v>
      </c>
      <c r="B35" s="29" t="s">
        <v>3117</v>
      </c>
      <c r="C35" s="30"/>
      <c r="D35" s="30"/>
      <c r="E35" s="31">
        <f ca="1" t="shared" si="0"/>
        <v>0</v>
      </c>
    </row>
    <row r="36" ht="15.65" customHeight="1" spans="1:5">
      <c r="A36" s="28" t="s">
        <v>3118</v>
      </c>
      <c r="B36" s="29" t="s">
        <v>3119</v>
      </c>
      <c r="C36" s="30"/>
      <c r="D36" s="30"/>
      <c r="E36" s="31">
        <f ca="1" t="shared" si="0"/>
        <v>0</v>
      </c>
    </row>
    <row r="37" ht="15.65" customHeight="1" spans="1:5">
      <c r="A37" s="28" t="s">
        <v>3120</v>
      </c>
      <c r="B37" s="29" t="s">
        <v>3121</v>
      </c>
      <c r="C37" s="30"/>
      <c r="D37" s="30"/>
      <c r="E37" s="31">
        <f ca="1" t="shared" si="0"/>
        <v>0</v>
      </c>
    </row>
    <row r="38" ht="15.65" customHeight="1" spans="1:5">
      <c r="A38" s="28" t="s">
        <v>3122</v>
      </c>
      <c r="B38" s="29" t="s">
        <v>3123</v>
      </c>
      <c r="C38" s="30"/>
      <c r="D38" s="30"/>
      <c r="E38" s="31">
        <f ca="1" t="shared" si="0"/>
        <v>0</v>
      </c>
    </row>
    <row r="39" ht="15.65" customHeight="1" spans="1:5">
      <c r="A39" s="28" t="s">
        <v>3124</v>
      </c>
      <c r="B39" s="29" t="s">
        <v>3125</v>
      </c>
      <c r="C39" s="30"/>
      <c r="D39" s="30"/>
      <c r="E39" s="31">
        <f ca="1" t="shared" si="0"/>
        <v>0</v>
      </c>
    </row>
    <row r="40" ht="15.65" customHeight="1" spans="1:5">
      <c r="A40" s="28" t="s">
        <v>3126</v>
      </c>
      <c r="B40" s="29" t="s">
        <v>3127</v>
      </c>
      <c r="C40" s="30"/>
      <c r="D40" s="30"/>
      <c r="E40" s="31">
        <f ca="1" t="shared" si="0"/>
        <v>0</v>
      </c>
    </row>
    <row r="41" ht="15.65" customHeight="1" spans="1:5">
      <c r="A41" s="28" t="s">
        <v>3128</v>
      </c>
      <c r="B41" s="29" t="s">
        <v>3129</v>
      </c>
      <c r="C41" s="30"/>
      <c r="D41" s="30"/>
      <c r="E41" s="31">
        <f ca="1" t="shared" si="0"/>
        <v>0</v>
      </c>
    </row>
    <row r="42" ht="15.65" customHeight="1" spans="1:5">
      <c r="A42" s="28" t="s">
        <v>3130</v>
      </c>
      <c r="B42" s="29" t="s">
        <v>3131</v>
      </c>
      <c r="C42" s="30"/>
      <c r="D42" s="30"/>
      <c r="E42" s="31">
        <f ca="1" t="shared" si="0"/>
        <v>0</v>
      </c>
    </row>
    <row r="43" ht="15.65" customHeight="1" spans="1:5">
      <c r="A43" s="28" t="s">
        <v>3132</v>
      </c>
      <c r="B43" s="29" t="s">
        <v>3133</v>
      </c>
      <c r="C43" s="30"/>
      <c r="D43" s="30"/>
      <c r="E43" s="31">
        <f ca="1" t="shared" si="0"/>
        <v>0</v>
      </c>
    </row>
    <row r="44" ht="15.65" customHeight="1" spans="1:5">
      <c r="A44" s="28" t="s">
        <v>3134</v>
      </c>
      <c r="B44" s="29" t="s">
        <v>3135</v>
      </c>
      <c r="C44" s="30"/>
      <c r="D44" s="30"/>
      <c r="E44" s="31">
        <f ca="1" t="shared" si="0"/>
        <v>0</v>
      </c>
    </row>
    <row r="45" ht="15.65" customHeight="1" spans="1:5">
      <c r="A45" s="28" t="s">
        <v>3136</v>
      </c>
      <c r="B45" s="29" t="s">
        <v>3137</v>
      </c>
      <c r="C45" s="30"/>
      <c r="D45" s="30"/>
      <c r="E45" s="31">
        <f ca="1" t="shared" si="0"/>
        <v>0</v>
      </c>
    </row>
    <row r="46" ht="15.65" customHeight="1" spans="1:5">
      <c r="A46" s="28" t="s">
        <v>3138</v>
      </c>
      <c r="B46" s="29" t="s">
        <v>3139</v>
      </c>
      <c r="C46" s="30"/>
      <c r="D46" s="30"/>
      <c r="E46" s="31">
        <f ca="1" t="shared" si="0"/>
        <v>0</v>
      </c>
    </row>
    <row r="47" ht="15.65" customHeight="1" spans="1:5">
      <c r="A47" s="28" t="s">
        <v>3140</v>
      </c>
      <c r="B47" s="29" t="s">
        <v>3141</v>
      </c>
      <c r="C47" s="30"/>
      <c r="D47" s="30"/>
      <c r="E47" s="31"/>
    </row>
    <row r="48" ht="15.65" customHeight="1" spans="1:5">
      <c r="A48" s="28" t="s">
        <v>3142</v>
      </c>
      <c r="B48" s="29" t="s">
        <v>3143</v>
      </c>
      <c r="C48" s="30"/>
      <c r="D48" s="30"/>
      <c r="E48" s="31"/>
    </row>
    <row r="49" ht="15.65" customHeight="1" spans="1:5">
      <c r="A49" s="32"/>
      <c r="B49" s="33"/>
      <c r="C49" s="34"/>
      <c r="D49" s="34"/>
      <c r="E49" s="32"/>
    </row>
    <row r="50" ht="15.65" customHeight="1" spans="1:5">
      <c r="A50" s="234" t="s">
        <v>3144</v>
      </c>
      <c r="B50" s="35" t="s">
        <v>3145</v>
      </c>
      <c r="C50" s="30"/>
      <c r="D50" s="30"/>
      <c r="E50" s="31"/>
    </row>
    <row r="51" ht="15.65" customHeight="1" spans="1:5">
      <c r="A51" s="234" t="s">
        <v>3146</v>
      </c>
      <c r="B51" s="35" t="s">
        <v>3147</v>
      </c>
      <c r="C51" s="30"/>
      <c r="D51" s="30"/>
      <c r="E51" s="31"/>
    </row>
    <row r="52" ht="15.65" customHeight="1" spans="1:5">
      <c r="A52" s="234" t="s">
        <v>3148</v>
      </c>
      <c r="B52" s="35" t="s">
        <v>3149</v>
      </c>
      <c r="C52" s="30"/>
      <c r="D52" s="30"/>
      <c r="E52" s="31"/>
    </row>
    <row r="53" ht="15.65" customHeight="1" spans="1:5">
      <c r="A53" s="234" t="s">
        <v>3150</v>
      </c>
      <c r="B53" s="35" t="s">
        <v>3151</v>
      </c>
      <c r="C53" s="30"/>
      <c r="D53" s="30"/>
      <c r="E53" s="31"/>
    </row>
    <row r="54" spans="1:5">
      <c r="A54" s="28" t="s">
        <v>3152</v>
      </c>
      <c r="B54" s="29" t="s">
        <v>3153</v>
      </c>
      <c r="C54" s="30"/>
      <c r="D54" s="34"/>
      <c r="E54" s="31"/>
    </row>
    <row r="56" spans="1:1">
      <c r="A56" s="2" t="s">
        <v>2116</v>
      </c>
    </row>
  </sheetData>
  <mergeCells count="5">
    <mergeCell ref="A2:E2"/>
    <mergeCell ref="D4:E4"/>
    <mergeCell ref="A4:A5"/>
    <mergeCell ref="B4:B5"/>
    <mergeCell ref="C4:C5"/>
  </mergeCells>
  <dataValidations count="1">
    <dataValidation allowBlank="1" showInputMessage="1" showErrorMessage="1" promptTitle="注意：新增科目必须以政府收支分类科目书或中央修订通知为准。" prompt="新增收入科目在此录入。&#10;根据科目编码汇总。" sqref="A47:B51"/>
  </dataValidations>
  <pageMargins left="0.7" right="0.7" top="0.75" bottom="0.75" header="0.3" footer="0.3"/>
  <pageSetup paperSize="9"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31" workbookViewId="0">
      <selection activeCell="A34" sqref="A34"/>
    </sheetView>
  </sheetViews>
  <sheetFormatPr defaultColWidth="7.81818181818182" defaultRowHeight="14"/>
  <cols>
    <col min="1" max="1" width="8.45454545454546" style="2" customWidth="1"/>
    <col min="2" max="2" width="23.7272727272727" style="2" customWidth="1"/>
    <col min="3" max="3" width="5.90909090909091" style="2" customWidth="1"/>
    <col min="4" max="5" width="6.18181818181818" style="2" customWidth="1"/>
    <col min="6" max="6" width="5.27272727272727" style="2" customWidth="1"/>
    <col min="7" max="7" width="6.45454545454545" style="2" customWidth="1"/>
    <col min="8" max="8" width="6" style="2" customWidth="1"/>
    <col min="9" max="9" width="7" style="2" customWidth="1"/>
    <col min="10" max="10" width="11.8181818181818" style="2" customWidth="1"/>
    <col min="11" max="16384" width="7.81818181818182" style="2"/>
  </cols>
  <sheetData>
    <row r="1" spans="1:10">
      <c r="A1" s="3" t="s">
        <v>3154</v>
      </c>
      <c r="B1" s="4"/>
      <c r="C1" s="4"/>
      <c r="D1" s="4"/>
      <c r="E1" s="4"/>
      <c r="F1" s="4"/>
      <c r="G1" s="4"/>
      <c r="H1" s="4"/>
      <c r="I1" s="4"/>
      <c r="J1" s="4"/>
    </row>
    <row r="2" s="1" customFormat="1" ht="45" customHeight="1" spans="1:11">
      <c r="A2" s="5" t="s">
        <v>3155</v>
      </c>
      <c r="B2" s="5"/>
      <c r="C2" s="5"/>
      <c r="D2" s="5"/>
      <c r="E2" s="5"/>
      <c r="F2" s="5"/>
      <c r="G2" s="5"/>
      <c r="H2" s="5"/>
      <c r="I2" s="5"/>
      <c r="J2" s="5"/>
      <c r="K2" s="5"/>
    </row>
    <row r="3" ht="21" customHeight="1" spans="2:11">
      <c r="B3" s="6"/>
      <c r="C3" s="6"/>
      <c r="D3" s="6"/>
      <c r="E3" s="6"/>
      <c r="F3" s="6"/>
      <c r="G3" s="6"/>
      <c r="H3" s="6"/>
      <c r="I3" s="6"/>
      <c r="J3" s="15"/>
      <c r="K3" s="15" t="s">
        <v>23</v>
      </c>
    </row>
    <row r="4" ht="22.25" customHeight="1" spans="1:11">
      <c r="A4" s="7" t="s">
        <v>89</v>
      </c>
      <c r="B4" s="7" t="s">
        <v>24</v>
      </c>
      <c r="C4" s="8" t="s">
        <v>2369</v>
      </c>
      <c r="D4" s="9"/>
      <c r="E4" s="9"/>
      <c r="F4" s="10"/>
      <c r="G4" s="8" t="s">
        <v>27</v>
      </c>
      <c r="H4" s="9"/>
      <c r="I4" s="9"/>
      <c r="J4" s="9"/>
      <c r="K4" s="10"/>
    </row>
    <row r="5" ht="40" customHeight="1" spans="1:11">
      <c r="A5" s="11"/>
      <c r="B5" s="11"/>
      <c r="C5" s="12" t="s">
        <v>2102</v>
      </c>
      <c r="D5" s="12" t="s">
        <v>2147</v>
      </c>
      <c r="E5" s="12" t="s">
        <v>3156</v>
      </c>
      <c r="F5" s="12" t="s">
        <v>474</v>
      </c>
      <c r="G5" s="12" t="s">
        <v>2102</v>
      </c>
      <c r="H5" s="12" t="s">
        <v>2147</v>
      </c>
      <c r="I5" s="12" t="s">
        <v>3156</v>
      </c>
      <c r="J5" s="12" t="s">
        <v>474</v>
      </c>
      <c r="K5" s="12" t="s">
        <v>92</v>
      </c>
    </row>
    <row r="6" ht="32.15" customHeight="1" spans="1:11">
      <c r="A6" s="12"/>
      <c r="B6" s="12"/>
      <c r="C6" s="12"/>
      <c r="D6" s="12"/>
      <c r="E6" s="12"/>
      <c r="F6" s="12"/>
      <c r="G6" s="12"/>
      <c r="H6" s="12"/>
      <c r="I6" s="12"/>
      <c r="J6" s="12"/>
      <c r="K6" s="12"/>
    </row>
    <row r="7" ht="32.15" customHeight="1" spans="1:11">
      <c r="A7" s="12" t="s">
        <v>3157</v>
      </c>
      <c r="B7" s="12" t="s">
        <v>3158</v>
      </c>
      <c r="C7" s="13">
        <v>0</v>
      </c>
      <c r="D7" s="13"/>
      <c r="E7" s="13"/>
      <c r="F7" s="13"/>
      <c r="G7" s="13">
        <v>0</v>
      </c>
      <c r="H7" s="13"/>
      <c r="I7" s="13"/>
      <c r="J7" s="13"/>
      <c r="K7" s="16">
        <v>0</v>
      </c>
    </row>
    <row r="8" ht="32.15" customHeight="1" spans="1:11">
      <c r="A8" s="12" t="s">
        <v>3159</v>
      </c>
      <c r="B8" s="12" t="s">
        <v>3160</v>
      </c>
      <c r="C8" s="13">
        <v>0</v>
      </c>
      <c r="D8" s="13"/>
      <c r="E8" s="13"/>
      <c r="F8" s="13"/>
      <c r="G8" s="13">
        <v>0</v>
      </c>
      <c r="H8" s="13"/>
      <c r="I8" s="13"/>
      <c r="J8" s="13"/>
      <c r="K8" s="16">
        <v>0</v>
      </c>
    </row>
    <row r="9" ht="32.15" customHeight="1" spans="1:11">
      <c r="A9" s="12" t="s">
        <v>3161</v>
      </c>
      <c r="B9" s="12" t="s">
        <v>3162</v>
      </c>
      <c r="C9" s="13"/>
      <c r="D9" s="13"/>
      <c r="E9" s="13"/>
      <c r="F9" s="13"/>
      <c r="G9" s="13"/>
      <c r="H9" s="13"/>
      <c r="I9" s="13"/>
      <c r="J9" s="13"/>
      <c r="K9" s="16"/>
    </row>
    <row r="10" ht="32.15" customHeight="1" spans="1:11">
      <c r="A10" s="12" t="s">
        <v>3163</v>
      </c>
      <c r="B10" s="12" t="s">
        <v>3164</v>
      </c>
      <c r="C10" s="13"/>
      <c r="D10" s="13"/>
      <c r="E10" s="13"/>
      <c r="F10" s="13"/>
      <c r="G10" s="13"/>
      <c r="H10" s="13"/>
      <c r="I10" s="13"/>
      <c r="J10" s="13"/>
      <c r="K10" s="16"/>
    </row>
    <row r="11" ht="32.15" customHeight="1" spans="1:11">
      <c r="A11" s="12" t="s">
        <v>3165</v>
      </c>
      <c r="B11" s="12" t="s">
        <v>3166</v>
      </c>
      <c r="C11" s="13"/>
      <c r="D11" s="13"/>
      <c r="E11" s="13"/>
      <c r="F11" s="13"/>
      <c r="G11" s="13"/>
      <c r="H11" s="13"/>
      <c r="I11" s="13"/>
      <c r="J11" s="13"/>
      <c r="K11" s="16"/>
    </row>
    <row r="12" ht="32.15" customHeight="1" spans="1:11">
      <c r="A12" s="12" t="s">
        <v>3167</v>
      </c>
      <c r="B12" s="12" t="s">
        <v>3168</v>
      </c>
      <c r="C12" s="13"/>
      <c r="D12" s="13"/>
      <c r="E12" s="13"/>
      <c r="F12" s="13"/>
      <c r="G12" s="13"/>
      <c r="H12" s="13"/>
      <c r="I12" s="13"/>
      <c r="J12" s="13"/>
      <c r="K12" s="16"/>
    </row>
    <row r="13" ht="32.15" customHeight="1" spans="1:11">
      <c r="A13" s="12" t="s">
        <v>3169</v>
      </c>
      <c r="B13" s="12" t="s">
        <v>3170</v>
      </c>
      <c r="C13" s="13"/>
      <c r="D13" s="13"/>
      <c r="E13" s="13"/>
      <c r="F13" s="13"/>
      <c r="G13" s="13"/>
      <c r="H13" s="13"/>
      <c r="I13" s="13"/>
      <c r="J13" s="13"/>
      <c r="K13" s="16"/>
    </row>
    <row r="14" ht="32.15" customHeight="1" spans="1:11">
      <c r="A14" s="12" t="s">
        <v>3171</v>
      </c>
      <c r="B14" s="12" t="s">
        <v>3172</v>
      </c>
      <c r="C14" s="13"/>
      <c r="D14" s="13"/>
      <c r="E14" s="13"/>
      <c r="F14" s="13"/>
      <c r="G14" s="13"/>
      <c r="H14" s="13"/>
      <c r="I14" s="13"/>
      <c r="J14" s="13"/>
      <c r="K14" s="16"/>
    </row>
    <row r="15" ht="32.15" customHeight="1" spans="1:11">
      <c r="A15" s="12" t="s">
        <v>3173</v>
      </c>
      <c r="B15" s="12" t="s">
        <v>3174</v>
      </c>
      <c r="C15" s="13"/>
      <c r="D15" s="13"/>
      <c r="E15" s="13"/>
      <c r="F15" s="13"/>
      <c r="G15" s="13"/>
      <c r="H15" s="13"/>
      <c r="I15" s="13"/>
      <c r="J15" s="13"/>
      <c r="K15" s="16"/>
    </row>
    <row r="16" ht="32.15" customHeight="1" spans="1:11">
      <c r="A16" s="12" t="s">
        <v>3175</v>
      </c>
      <c r="B16" s="12" t="s">
        <v>3176</v>
      </c>
      <c r="C16" s="13"/>
      <c r="D16" s="13"/>
      <c r="E16" s="13"/>
      <c r="F16" s="13"/>
      <c r="G16" s="13"/>
      <c r="H16" s="13"/>
      <c r="I16" s="13"/>
      <c r="J16" s="13"/>
      <c r="K16" s="16"/>
    </row>
    <row r="17" ht="32.15" customHeight="1" spans="1:11">
      <c r="A17" s="12" t="s">
        <v>3177</v>
      </c>
      <c r="B17" s="12" t="s">
        <v>3178</v>
      </c>
      <c r="C17" s="13"/>
      <c r="D17" s="13"/>
      <c r="E17" s="13"/>
      <c r="F17" s="13"/>
      <c r="G17" s="13"/>
      <c r="H17" s="13"/>
      <c r="I17" s="13"/>
      <c r="J17" s="13"/>
      <c r="K17" s="16"/>
    </row>
    <row r="18" ht="32.15" customHeight="1" spans="1:11">
      <c r="A18" s="12" t="s">
        <v>3179</v>
      </c>
      <c r="B18" s="12" t="s">
        <v>3180</v>
      </c>
      <c r="C18" s="13"/>
      <c r="D18" s="13"/>
      <c r="E18" s="13"/>
      <c r="F18" s="13"/>
      <c r="G18" s="13"/>
      <c r="H18" s="13"/>
      <c r="I18" s="13"/>
      <c r="J18" s="13"/>
      <c r="K18" s="16"/>
    </row>
    <row r="19" ht="32.15" customHeight="1" spans="1:11">
      <c r="A19" s="12" t="s">
        <v>3181</v>
      </c>
      <c r="B19" s="12" t="s">
        <v>3182</v>
      </c>
      <c r="C19" s="13">
        <v>0</v>
      </c>
      <c r="D19" s="13"/>
      <c r="E19" s="13"/>
      <c r="F19" s="13"/>
      <c r="G19" s="13">
        <v>0</v>
      </c>
      <c r="H19" s="13"/>
      <c r="I19" s="13"/>
      <c r="J19" s="13"/>
      <c r="K19" s="16">
        <v>0</v>
      </c>
    </row>
    <row r="20" ht="32.15" customHeight="1" spans="1:11">
      <c r="A20" s="12" t="s">
        <v>3183</v>
      </c>
      <c r="B20" s="12" t="s">
        <v>3184</v>
      </c>
      <c r="C20" s="13">
        <v>0</v>
      </c>
      <c r="D20" s="13"/>
      <c r="E20" s="13"/>
      <c r="F20" s="13"/>
      <c r="G20" s="13">
        <v>0</v>
      </c>
      <c r="H20" s="13"/>
      <c r="I20" s="13"/>
      <c r="J20" s="13"/>
      <c r="K20" s="16">
        <v>0</v>
      </c>
    </row>
    <row r="21" ht="32.15" customHeight="1" spans="1:11">
      <c r="A21" s="12" t="s">
        <v>3185</v>
      </c>
      <c r="B21" s="12" t="s">
        <v>3186</v>
      </c>
      <c r="C21" s="13">
        <v>0</v>
      </c>
      <c r="D21" s="13"/>
      <c r="E21" s="13"/>
      <c r="F21" s="13"/>
      <c r="G21" s="13">
        <v>0</v>
      </c>
      <c r="H21" s="13"/>
      <c r="I21" s="13"/>
      <c r="J21" s="13"/>
      <c r="K21" s="16">
        <v>0</v>
      </c>
    </row>
    <row r="22" ht="32.15" customHeight="1" spans="1:11">
      <c r="A22" s="12" t="s">
        <v>3187</v>
      </c>
      <c r="B22" s="12" t="s">
        <v>3188</v>
      </c>
      <c r="C22" s="13">
        <v>0</v>
      </c>
      <c r="D22" s="13"/>
      <c r="E22" s="13"/>
      <c r="F22" s="13"/>
      <c r="G22" s="13">
        <v>0</v>
      </c>
      <c r="H22" s="13"/>
      <c r="I22" s="13"/>
      <c r="J22" s="13"/>
      <c r="K22" s="16">
        <v>0</v>
      </c>
    </row>
    <row r="23" ht="32.15" customHeight="1" spans="1:11">
      <c r="A23" s="12" t="s">
        <v>3189</v>
      </c>
      <c r="B23" s="12" t="s">
        <v>3190</v>
      </c>
      <c r="C23" s="13">
        <v>0</v>
      </c>
      <c r="D23" s="13"/>
      <c r="E23" s="13"/>
      <c r="F23" s="13"/>
      <c r="G23" s="13"/>
      <c r="H23" s="13"/>
      <c r="I23" s="13"/>
      <c r="J23" s="13"/>
      <c r="K23" s="16">
        <v>0</v>
      </c>
    </row>
    <row r="24" ht="32.15" customHeight="1" spans="1:11">
      <c r="A24" s="12" t="s">
        <v>3191</v>
      </c>
      <c r="B24" s="12" t="s">
        <v>3192</v>
      </c>
      <c r="C24" s="13">
        <v>0</v>
      </c>
      <c r="D24" s="13"/>
      <c r="E24" s="13"/>
      <c r="F24" s="13"/>
      <c r="G24" s="13"/>
      <c r="H24" s="13"/>
      <c r="I24" s="13"/>
      <c r="J24" s="13"/>
      <c r="K24" s="16">
        <v>0</v>
      </c>
    </row>
    <row r="25" ht="32.15" customHeight="1" spans="1:11">
      <c r="A25" s="12" t="s">
        <v>3193</v>
      </c>
      <c r="B25" s="12" t="s">
        <v>3194</v>
      </c>
      <c r="C25" s="13">
        <v>0</v>
      </c>
      <c r="D25" s="13"/>
      <c r="E25" s="13"/>
      <c r="F25" s="13"/>
      <c r="G25" s="13"/>
      <c r="H25" s="13"/>
      <c r="I25" s="13"/>
      <c r="J25" s="13"/>
      <c r="K25" s="16">
        <v>0</v>
      </c>
    </row>
    <row r="26" ht="32.15" customHeight="1" spans="1:11">
      <c r="A26" s="12" t="s">
        <v>3195</v>
      </c>
      <c r="B26" s="12" t="s">
        <v>3196</v>
      </c>
      <c r="C26" s="13">
        <v>0</v>
      </c>
      <c r="D26" s="13"/>
      <c r="E26" s="13"/>
      <c r="F26" s="13"/>
      <c r="G26" s="13"/>
      <c r="H26" s="13"/>
      <c r="I26" s="13"/>
      <c r="J26" s="13"/>
      <c r="K26" s="16">
        <v>0</v>
      </c>
    </row>
    <row r="27" ht="32.15" customHeight="1" spans="1:11">
      <c r="A27" s="12"/>
      <c r="B27" s="12"/>
      <c r="C27" s="13"/>
      <c r="D27" s="13"/>
      <c r="E27" s="13"/>
      <c r="F27" s="13"/>
      <c r="G27" s="13"/>
      <c r="H27" s="13"/>
      <c r="I27" s="13"/>
      <c r="J27" s="13"/>
      <c r="K27" s="12"/>
    </row>
    <row r="28" ht="32.15" customHeight="1" spans="1:11">
      <c r="A28" s="12" t="s">
        <v>3197</v>
      </c>
      <c r="B28" s="14" t="s">
        <v>3198</v>
      </c>
      <c r="C28" s="13"/>
      <c r="D28" s="13"/>
      <c r="E28" s="13"/>
      <c r="F28" s="13"/>
      <c r="G28" s="13"/>
      <c r="H28" s="13"/>
      <c r="I28" s="13"/>
      <c r="J28" s="13"/>
      <c r="K28" s="16">
        <v>0</v>
      </c>
    </row>
    <row r="29" ht="32.15" customHeight="1" spans="1:11">
      <c r="A29" s="12" t="s">
        <v>3199</v>
      </c>
      <c r="B29" s="14" t="s">
        <v>3200</v>
      </c>
      <c r="C29" s="13"/>
      <c r="D29" s="13"/>
      <c r="E29" s="13"/>
      <c r="F29" s="13"/>
      <c r="G29" s="13"/>
      <c r="H29" s="13"/>
      <c r="I29" s="13"/>
      <c r="J29" s="13"/>
      <c r="K29" s="16">
        <v>0</v>
      </c>
    </row>
    <row r="30" ht="32.15" customHeight="1" spans="1:11">
      <c r="A30" s="12" t="s">
        <v>3201</v>
      </c>
      <c r="B30" s="14" t="s">
        <v>3202</v>
      </c>
      <c r="C30" s="13"/>
      <c r="D30" s="13"/>
      <c r="E30" s="13"/>
      <c r="F30" s="13"/>
      <c r="G30" s="13"/>
      <c r="H30" s="13"/>
      <c r="I30" s="13"/>
      <c r="J30" s="13"/>
      <c r="K30" s="16">
        <v>0</v>
      </c>
    </row>
    <row r="31" ht="32.15" customHeight="1" spans="1:11">
      <c r="A31" s="12" t="s">
        <v>3203</v>
      </c>
      <c r="B31" s="14" t="s">
        <v>3204</v>
      </c>
      <c r="C31" s="13"/>
      <c r="D31" s="13"/>
      <c r="E31" s="13"/>
      <c r="F31" s="13"/>
      <c r="G31" s="13"/>
      <c r="H31" s="13"/>
      <c r="I31" s="13"/>
      <c r="J31" s="13"/>
      <c r="K31" s="16">
        <v>0</v>
      </c>
    </row>
    <row r="32" ht="32.15" customHeight="1" spans="1:11">
      <c r="A32" s="12" t="s">
        <v>3205</v>
      </c>
      <c r="B32" s="12" t="s">
        <v>3206</v>
      </c>
      <c r="C32" s="13"/>
      <c r="D32" s="13"/>
      <c r="E32" s="13"/>
      <c r="F32" s="13"/>
      <c r="G32" s="13">
        <v>0</v>
      </c>
      <c r="H32" s="13"/>
      <c r="I32" s="13"/>
      <c r="J32" s="13"/>
      <c r="K32" s="16">
        <v>0</v>
      </c>
    </row>
    <row r="33" ht="32.15" customHeight="1" spans="1:11">
      <c r="A33" s="12" t="s">
        <v>3207</v>
      </c>
      <c r="B33" s="12" t="s">
        <v>3208</v>
      </c>
      <c r="C33" s="13"/>
      <c r="D33" s="13"/>
      <c r="E33" s="13"/>
      <c r="F33" s="13"/>
      <c r="G33" s="13"/>
      <c r="H33" s="13"/>
      <c r="I33" s="13"/>
      <c r="J33" s="13"/>
      <c r="K33" s="16">
        <v>0</v>
      </c>
    </row>
    <row r="34" ht="32.15" customHeight="1" spans="1:1">
      <c r="A34" s="2" t="s">
        <v>2116</v>
      </c>
    </row>
  </sheetData>
  <mergeCells count="5">
    <mergeCell ref="A2:K2"/>
    <mergeCell ref="C4:F4"/>
    <mergeCell ref="G4:K4"/>
    <mergeCell ref="A4:A5"/>
    <mergeCell ref="B4:B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20" workbookViewId="0">
      <selection activeCell="F36" sqref="F36"/>
    </sheetView>
  </sheetViews>
  <sheetFormatPr defaultColWidth="10" defaultRowHeight="14" outlineLevelCol="6"/>
  <cols>
    <col min="1" max="1" width="6.90909090909091" style="37" customWidth="1"/>
    <col min="2" max="2" width="17.9090909090909" style="37" customWidth="1"/>
    <col min="3" max="3" width="10.0909090909091" style="37" customWidth="1"/>
    <col min="4" max="4" width="8.90909090909091" style="37" customWidth="1"/>
    <col min="5" max="5" width="7.63636363636364" style="37" customWidth="1"/>
    <col min="6" max="6" width="13.0909090909091" style="37" customWidth="1"/>
    <col min="7" max="7" width="14.4545454545455" style="37" customWidth="1"/>
    <col min="8" max="16384" width="10" style="37"/>
  </cols>
  <sheetData>
    <row r="1" ht="18" customHeight="1" spans="1:1">
      <c r="A1" s="181" t="s">
        <v>21</v>
      </c>
    </row>
    <row r="2" s="36" customFormat="1" ht="23" spans="1:7">
      <c r="A2" s="41" t="s">
        <v>22</v>
      </c>
      <c r="B2" s="41"/>
      <c r="C2" s="41"/>
      <c r="D2" s="41"/>
      <c r="E2" s="41"/>
      <c r="F2" s="41"/>
      <c r="G2" s="41"/>
    </row>
    <row r="3" ht="20.25" customHeight="1" spans="7:7">
      <c r="G3" s="58" t="s">
        <v>23</v>
      </c>
    </row>
    <row r="4" ht="31.5" customHeight="1" spans="1:7">
      <c r="A4" s="218" t="s">
        <v>24</v>
      </c>
      <c r="B4" s="219"/>
      <c r="C4" s="220" t="s">
        <v>25</v>
      </c>
      <c r="D4" s="220" t="s">
        <v>26</v>
      </c>
      <c r="E4" s="218" t="s">
        <v>27</v>
      </c>
      <c r="F4" s="221"/>
      <c r="G4" s="219"/>
    </row>
    <row r="5" ht="33.9" customHeight="1" spans="1:7">
      <c r="A5" s="42" t="s">
        <v>28</v>
      </c>
      <c r="B5" s="42" t="s">
        <v>29</v>
      </c>
      <c r="C5" s="222"/>
      <c r="D5" s="222"/>
      <c r="E5" s="42" t="s">
        <v>30</v>
      </c>
      <c r="F5" s="223" t="s">
        <v>31</v>
      </c>
      <c r="G5" s="223" t="s">
        <v>32</v>
      </c>
    </row>
    <row r="6" ht="20.15" customHeight="1" spans="1:7">
      <c r="A6" s="224" t="s">
        <v>33</v>
      </c>
      <c r="B6" s="54" t="s">
        <v>34</v>
      </c>
      <c r="C6" s="225">
        <f>SUM(C7:C22)</f>
        <v>705</v>
      </c>
      <c r="D6" s="225">
        <f>SUM(D7:D22)</f>
        <v>476.316184</v>
      </c>
      <c r="E6" s="225">
        <f>SUM(E7:E22)</f>
        <v>665</v>
      </c>
      <c r="F6" s="225">
        <f>IF(C6=0,"",ROUND((E6/C6)*100,1))</f>
        <v>94.3</v>
      </c>
      <c r="G6" s="225">
        <f>IF(D6=0,"",ROUND((E6/D6)*100,1))</f>
        <v>139.6</v>
      </c>
    </row>
    <row r="7" ht="20.15" customHeight="1" spans="1:7">
      <c r="A7" s="224" t="s">
        <v>35</v>
      </c>
      <c r="B7" s="54" t="s">
        <v>36</v>
      </c>
      <c r="C7" s="226">
        <v>370</v>
      </c>
      <c r="D7" s="226">
        <v>347.934557</v>
      </c>
      <c r="E7" s="226">
        <v>450</v>
      </c>
      <c r="F7" s="225">
        <f t="shared" ref="F7:F31" si="0">IF(C7=0,"",ROUND((E7/C7)*100,1))</f>
        <v>121.6</v>
      </c>
      <c r="G7" s="225">
        <f t="shared" ref="G7:G31" si="1">IF(D7=0,"",ROUND((E7/D7)*100,1))</f>
        <v>129.3</v>
      </c>
    </row>
    <row r="8" ht="20.15" customHeight="1" spans="1:7">
      <c r="A8" s="224" t="s">
        <v>37</v>
      </c>
      <c r="B8" s="54" t="s">
        <v>38</v>
      </c>
      <c r="C8" s="226">
        <v>150</v>
      </c>
      <c r="D8" s="226">
        <v>34.689299</v>
      </c>
      <c r="E8" s="226">
        <v>78</v>
      </c>
      <c r="F8" s="225">
        <f t="shared" si="0"/>
        <v>52</v>
      </c>
      <c r="G8" s="225">
        <f t="shared" si="1"/>
        <v>224.9</v>
      </c>
    </row>
    <row r="9" ht="20.15" customHeight="1" spans="1:7">
      <c r="A9" s="224"/>
      <c r="B9" s="54"/>
      <c r="C9" s="226"/>
      <c r="D9" s="226"/>
      <c r="E9" s="226"/>
      <c r="F9" s="225" t="str">
        <f t="shared" ref="F9:F22" si="2">IF(C9=0,"",ROUND((E9/C9)*100,1))</f>
        <v/>
      </c>
      <c r="G9" s="225" t="str">
        <f t="shared" ref="G9:G22" si="3">IF(D9=0,"",ROUND((E9/D9)*100,1))</f>
        <v/>
      </c>
    </row>
    <row r="10" ht="20.15" customHeight="1" spans="1:7">
      <c r="A10" s="224" t="s">
        <v>39</v>
      </c>
      <c r="B10" s="54" t="s">
        <v>40</v>
      </c>
      <c r="C10" s="226">
        <v>30</v>
      </c>
      <c r="D10" s="226">
        <v>11.536853</v>
      </c>
      <c r="E10" s="226">
        <v>15</v>
      </c>
      <c r="F10" s="225">
        <f t="shared" si="2"/>
        <v>50</v>
      </c>
      <c r="G10" s="225">
        <f t="shared" si="3"/>
        <v>130</v>
      </c>
    </row>
    <row r="11" ht="20.15" customHeight="1" spans="1:7">
      <c r="A11" s="224" t="s">
        <v>41</v>
      </c>
      <c r="B11" s="54" t="s">
        <v>42</v>
      </c>
      <c r="C11" s="226">
        <v>5</v>
      </c>
      <c r="D11" s="226">
        <v>2.55204</v>
      </c>
      <c r="E11" s="226">
        <v>5</v>
      </c>
      <c r="F11" s="225">
        <f t="shared" si="2"/>
        <v>100</v>
      </c>
      <c r="G11" s="225">
        <f t="shared" si="3"/>
        <v>195.9</v>
      </c>
    </row>
    <row r="12" ht="20.15" customHeight="1" spans="1:7">
      <c r="A12" s="224" t="s">
        <v>43</v>
      </c>
      <c r="B12" s="54" t="s">
        <v>44</v>
      </c>
      <c r="C12" s="226">
        <v>40</v>
      </c>
      <c r="D12" s="226">
        <v>32.986919</v>
      </c>
      <c r="E12" s="226">
        <v>50</v>
      </c>
      <c r="F12" s="225">
        <f t="shared" si="2"/>
        <v>125</v>
      </c>
      <c r="G12" s="225">
        <f t="shared" si="3"/>
        <v>151.6</v>
      </c>
    </row>
    <row r="13" ht="20.15" customHeight="1" spans="1:7">
      <c r="A13" s="224" t="s">
        <v>45</v>
      </c>
      <c r="B13" s="54" t="s">
        <v>46</v>
      </c>
      <c r="C13" s="226">
        <v>5</v>
      </c>
      <c r="D13" s="226">
        <v>3.214512</v>
      </c>
      <c r="E13" s="226">
        <v>5</v>
      </c>
      <c r="F13" s="225">
        <f t="shared" si="2"/>
        <v>100</v>
      </c>
      <c r="G13" s="225">
        <f t="shared" si="3"/>
        <v>155.5</v>
      </c>
    </row>
    <row r="14" ht="20.15" customHeight="1" spans="1:7">
      <c r="A14" s="224" t="s">
        <v>47</v>
      </c>
      <c r="B14" s="54" t="s">
        <v>48</v>
      </c>
      <c r="C14" s="226">
        <v>60</v>
      </c>
      <c r="D14" s="226">
        <v>22.596702</v>
      </c>
      <c r="E14" s="226">
        <v>30</v>
      </c>
      <c r="F14" s="225">
        <f t="shared" si="2"/>
        <v>50</v>
      </c>
      <c r="G14" s="225">
        <f t="shared" si="3"/>
        <v>132.8</v>
      </c>
    </row>
    <row r="15" ht="20.15" customHeight="1" spans="1:7">
      <c r="A15" s="224" t="s">
        <v>49</v>
      </c>
      <c r="B15" s="54" t="s">
        <v>50</v>
      </c>
      <c r="C15" s="226">
        <v>10</v>
      </c>
      <c r="D15" s="226">
        <v>19.168475</v>
      </c>
      <c r="E15" s="226">
        <v>30</v>
      </c>
      <c r="F15" s="225">
        <f t="shared" si="2"/>
        <v>300</v>
      </c>
      <c r="G15" s="225">
        <f t="shared" si="3"/>
        <v>156.5</v>
      </c>
    </row>
    <row r="16" ht="20.15" customHeight="1" spans="1:7">
      <c r="A16" s="224" t="s">
        <v>51</v>
      </c>
      <c r="B16" s="54" t="s">
        <v>52</v>
      </c>
      <c r="C16" s="226"/>
      <c r="D16" s="226">
        <v>1.636827</v>
      </c>
      <c r="E16" s="226">
        <v>2</v>
      </c>
      <c r="F16" s="225" t="str">
        <f t="shared" si="2"/>
        <v/>
      </c>
      <c r="G16" s="225">
        <f t="shared" si="3"/>
        <v>122.2</v>
      </c>
    </row>
    <row r="17" ht="20.15" customHeight="1" spans="1:7">
      <c r="A17" s="224" t="s">
        <v>53</v>
      </c>
      <c r="B17" s="54" t="s">
        <v>54</v>
      </c>
      <c r="C17" s="226"/>
      <c r="D17" s="226"/>
      <c r="E17" s="226"/>
      <c r="F17" s="225" t="str">
        <f t="shared" si="2"/>
        <v/>
      </c>
      <c r="G17" s="225" t="str">
        <f t="shared" si="3"/>
        <v/>
      </c>
    </row>
    <row r="18" ht="20.15" customHeight="1" spans="1:7">
      <c r="A18" s="224" t="s">
        <v>55</v>
      </c>
      <c r="B18" s="54" t="s">
        <v>56</v>
      </c>
      <c r="C18" s="226">
        <v>35</v>
      </c>
      <c r="D18" s="226"/>
      <c r="E18" s="226"/>
      <c r="F18" s="225">
        <f t="shared" si="2"/>
        <v>0</v>
      </c>
      <c r="G18" s="225" t="str">
        <f t="shared" si="3"/>
        <v/>
      </c>
    </row>
    <row r="19" ht="20.15" customHeight="1" spans="1:7">
      <c r="A19" s="224" t="s">
        <v>57</v>
      </c>
      <c r="B19" s="54" t="s">
        <v>58</v>
      </c>
      <c r="C19" s="226"/>
      <c r="D19" s="226"/>
      <c r="E19" s="226"/>
      <c r="F19" s="225" t="str">
        <f t="shared" si="2"/>
        <v/>
      </c>
      <c r="G19" s="225" t="str">
        <f t="shared" si="3"/>
        <v/>
      </c>
    </row>
    <row r="20" ht="20.15" customHeight="1" spans="1:7">
      <c r="A20" s="224" t="s">
        <v>59</v>
      </c>
      <c r="B20" s="54" t="s">
        <v>60</v>
      </c>
      <c r="C20" s="226"/>
      <c r="D20" s="226"/>
      <c r="E20" s="226"/>
      <c r="F20" s="225" t="str">
        <f t="shared" si="2"/>
        <v/>
      </c>
      <c r="G20" s="225" t="str">
        <f t="shared" si="3"/>
        <v/>
      </c>
    </row>
    <row r="21" ht="20.15" customHeight="1" spans="1:7">
      <c r="A21" s="224" t="s">
        <v>61</v>
      </c>
      <c r="B21" s="54" t="s">
        <v>62</v>
      </c>
      <c r="C21" s="226"/>
      <c r="D21" s="226"/>
      <c r="E21" s="226"/>
      <c r="F21" s="225" t="str">
        <f t="shared" si="2"/>
        <v/>
      </c>
      <c r="G21" s="225" t="str">
        <f t="shared" si="3"/>
        <v/>
      </c>
    </row>
    <row r="22" ht="20.15" customHeight="1" spans="1:7">
      <c r="A22" s="224" t="s">
        <v>63</v>
      </c>
      <c r="B22" s="54" t="s">
        <v>64</v>
      </c>
      <c r="C22" s="226"/>
      <c r="D22" s="226"/>
      <c r="E22" s="226"/>
      <c r="F22" s="225" t="str">
        <f t="shared" si="2"/>
        <v/>
      </c>
      <c r="G22" s="225" t="str">
        <f t="shared" si="3"/>
        <v/>
      </c>
    </row>
    <row r="23" ht="20.15" customHeight="1" spans="1:7">
      <c r="A23" s="224" t="s">
        <v>65</v>
      </c>
      <c r="B23" s="54" t="s">
        <v>66</v>
      </c>
      <c r="C23" s="225">
        <f>SUM(C24:C31)</f>
        <v>50</v>
      </c>
      <c r="D23" s="225">
        <f>SUM(D24:D31)</f>
        <v>123.021035</v>
      </c>
      <c r="E23" s="225">
        <f>SUM(E24:E31)</f>
        <v>10</v>
      </c>
      <c r="F23" s="225">
        <f t="shared" si="0"/>
        <v>20</v>
      </c>
      <c r="G23" s="225">
        <f t="shared" si="1"/>
        <v>8.1</v>
      </c>
    </row>
    <row r="24" ht="20.15" customHeight="1" spans="1:7">
      <c r="A24" s="224" t="s">
        <v>67</v>
      </c>
      <c r="B24" s="54" t="s">
        <v>68</v>
      </c>
      <c r="C24" s="226"/>
      <c r="D24" s="226"/>
      <c r="E24" s="226"/>
      <c r="F24" s="225"/>
      <c r="G24" s="225" t="str">
        <f t="shared" si="1"/>
        <v/>
      </c>
    </row>
    <row r="25" ht="20.15" customHeight="1" spans="1:7">
      <c r="A25" s="224" t="s">
        <v>69</v>
      </c>
      <c r="B25" s="54" t="s">
        <v>70</v>
      </c>
      <c r="C25" s="226"/>
      <c r="D25" s="226"/>
      <c r="E25" s="226"/>
      <c r="F25" s="225"/>
      <c r="G25" s="225" t="str">
        <f t="shared" si="1"/>
        <v/>
      </c>
    </row>
    <row r="26" ht="20.15" customHeight="1" spans="1:7">
      <c r="A26" s="224" t="s">
        <v>71</v>
      </c>
      <c r="B26" s="54" t="s">
        <v>72</v>
      </c>
      <c r="C26" s="226"/>
      <c r="D26" s="226">
        <v>38.375</v>
      </c>
      <c r="E26" s="226"/>
      <c r="F26" s="225"/>
      <c r="G26" s="225">
        <f t="shared" si="1"/>
        <v>0</v>
      </c>
    </row>
    <row r="27" ht="20.15" customHeight="1" spans="1:7">
      <c r="A27" s="224" t="s">
        <v>73</v>
      </c>
      <c r="B27" s="54" t="s">
        <v>74</v>
      </c>
      <c r="C27" s="226"/>
      <c r="D27" s="226"/>
      <c r="E27" s="226"/>
      <c r="F27" s="225"/>
      <c r="G27" s="225" t="str">
        <f t="shared" si="1"/>
        <v/>
      </c>
    </row>
    <row r="28" ht="20.15" customHeight="1" spans="1:7">
      <c r="A28" s="224" t="s">
        <v>75</v>
      </c>
      <c r="B28" s="54" t="s">
        <v>76</v>
      </c>
      <c r="C28" s="226">
        <v>20</v>
      </c>
      <c r="D28" s="226">
        <v>48.646035</v>
      </c>
      <c r="E28" s="226">
        <v>10</v>
      </c>
      <c r="F28" s="225"/>
      <c r="G28" s="225">
        <f t="shared" si="1"/>
        <v>20.6</v>
      </c>
    </row>
    <row r="29" ht="20.15" customHeight="1" spans="1:7">
      <c r="A29" s="224" t="s">
        <v>77</v>
      </c>
      <c r="B29" s="54" t="s">
        <v>78</v>
      </c>
      <c r="C29" s="226"/>
      <c r="D29" s="226"/>
      <c r="E29" s="226"/>
      <c r="F29" s="225"/>
      <c r="G29" s="225" t="str">
        <f t="shared" si="1"/>
        <v/>
      </c>
    </row>
    <row r="30" s="217" customFormat="1" ht="20.15" customHeight="1" spans="1:7">
      <c r="A30" s="224" t="s">
        <v>79</v>
      </c>
      <c r="B30" s="54" t="s">
        <v>80</v>
      </c>
      <c r="C30" s="226">
        <v>0</v>
      </c>
      <c r="D30" s="226"/>
      <c r="E30" s="226"/>
      <c r="F30" s="225"/>
      <c r="G30" s="225" t="str">
        <f t="shared" si="1"/>
        <v/>
      </c>
    </row>
    <row r="31" s="217" customFormat="1" ht="20.15" customHeight="1" spans="1:7">
      <c r="A31" s="224" t="s">
        <v>81</v>
      </c>
      <c r="B31" s="54" t="s">
        <v>82</v>
      </c>
      <c r="C31" s="226">
        <v>30</v>
      </c>
      <c r="D31" s="226">
        <v>36</v>
      </c>
      <c r="E31" s="227"/>
      <c r="F31" s="225"/>
      <c r="G31" s="225">
        <f t="shared" si="1"/>
        <v>0</v>
      </c>
    </row>
    <row r="32" s="217" customFormat="1" ht="20.15" customHeight="1" spans="1:7">
      <c r="A32" s="228"/>
      <c r="B32" s="54" t="s">
        <v>83</v>
      </c>
      <c r="C32" s="225"/>
      <c r="D32" s="229"/>
      <c r="E32" s="229"/>
      <c r="F32" s="229"/>
      <c r="G32" s="229"/>
    </row>
    <row r="33" ht="20.15" customHeight="1" spans="1:7">
      <c r="A33" s="230" t="s">
        <v>84</v>
      </c>
      <c r="B33" s="231"/>
      <c r="C33" s="225">
        <f>SUM(C6,C23)</f>
        <v>755</v>
      </c>
      <c r="D33" s="225">
        <f>SUM(D6,D23)</f>
        <v>599.337219</v>
      </c>
      <c r="E33" s="225">
        <f>SUM(E6,E23)</f>
        <v>675</v>
      </c>
      <c r="F33" s="225">
        <f>IF(C33=0,"",ROUND((E33/C33)*100,1))</f>
        <v>89.4</v>
      </c>
      <c r="G33" s="225">
        <f>IF(D33=0,"",ROUND((E33/D33)*100,1))</f>
        <v>112.6</v>
      </c>
    </row>
  </sheetData>
  <mergeCells count="6">
    <mergeCell ref="A2:G2"/>
    <mergeCell ref="A4:B4"/>
    <mergeCell ref="E4:G4"/>
    <mergeCell ref="A33:B33"/>
    <mergeCell ref="C4:C5"/>
    <mergeCell ref="D4:D5"/>
  </mergeCells>
  <conditionalFormatting sqref="A1:A65536">
    <cfRule type="duplicateValues" dxfId="0" priority="1"/>
  </conditionalFormatting>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1" sqref="A11"/>
    </sheetView>
  </sheetViews>
  <sheetFormatPr defaultColWidth="9" defaultRowHeight="14" outlineLevelCol="1"/>
  <cols>
    <col min="1" max="1" width="46.9090909090909" customWidth="1"/>
    <col min="2" max="2" width="10" customWidth="1"/>
    <col min="5" max="5" width="31.4545454545455" customWidth="1"/>
  </cols>
  <sheetData>
    <row r="1" spans="1:1">
      <c r="A1" t="s">
        <v>3209</v>
      </c>
    </row>
    <row r="2" ht="21" spans="1:2">
      <c r="A2" s="18" t="s">
        <v>3210</v>
      </c>
      <c r="B2" s="18"/>
    </row>
    <row r="3" s="17" customFormat="1" ht="15" spans="2:2">
      <c r="B3" s="19" t="s">
        <v>23</v>
      </c>
    </row>
    <row r="4" ht="15" spans="1:2">
      <c r="A4" s="20" t="s">
        <v>2009</v>
      </c>
      <c r="B4" s="21" t="s">
        <v>3211</v>
      </c>
    </row>
    <row r="5" ht="15" spans="1:2">
      <c r="A5" s="22" t="s">
        <v>2013</v>
      </c>
      <c r="B5" s="23"/>
    </row>
    <row r="6" ht="15" spans="1:2">
      <c r="A6" s="24" t="s">
        <v>3212</v>
      </c>
      <c r="B6" s="23"/>
    </row>
    <row r="7" ht="15" spans="1:2">
      <c r="A7" s="25" t="s">
        <v>3213</v>
      </c>
      <c r="B7" s="23"/>
    </row>
    <row r="8" ht="15" spans="1:2">
      <c r="A8" s="25" t="s">
        <v>3214</v>
      </c>
      <c r="B8" s="23"/>
    </row>
    <row r="9" ht="15" spans="1:2">
      <c r="A9" s="24" t="s">
        <v>3215</v>
      </c>
      <c r="B9" s="23"/>
    </row>
    <row r="10" ht="15" spans="1:2">
      <c r="A10" s="25" t="s">
        <v>3216</v>
      </c>
      <c r="B10" s="23"/>
    </row>
    <row r="11" spans="1:1">
      <c r="A11" s="2" t="s">
        <v>2116</v>
      </c>
    </row>
  </sheetData>
  <mergeCells count="1">
    <mergeCell ref="A2:B2"/>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8" workbookViewId="0">
      <selection activeCell="A34" sqref="A34"/>
    </sheetView>
  </sheetViews>
  <sheetFormatPr defaultColWidth="7.81818181818182" defaultRowHeight="14"/>
  <cols>
    <col min="1" max="1" width="8.45454545454546" style="2" customWidth="1"/>
    <col min="2" max="2" width="23.7272727272727" style="2" customWidth="1"/>
    <col min="3" max="3" width="5.90909090909091" style="2" customWidth="1"/>
    <col min="4" max="5" width="6.18181818181818" style="2" customWidth="1"/>
    <col min="6" max="6" width="5.27272727272727" style="2" customWidth="1"/>
    <col min="7" max="7" width="6.45454545454545" style="2" customWidth="1"/>
    <col min="8" max="8" width="6" style="2" customWidth="1"/>
    <col min="9" max="9" width="7" style="2" customWidth="1"/>
    <col min="10" max="10" width="11.8181818181818" style="2" customWidth="1"/>
    <col min="11" max="11" width="10.1818181818182" style="2" customWidth="1"/>
    <col min="12" max="16384" width="7.81818181818182" style="2"/>
  </cols>
  <sheetData>
    <row r="1" spans="1:10">
      <c r="A1" s="3" t="s">
        <v>3217</v>
      </c>
      <c r="B1" s="4"/>
      <c r="C1" s="4"/>
      <c r="D1" s="4"/>
      <c r="E1" s="4"/>
      <c r="F1" s="4"/>
      <c r="G1" s="4"/>
      <c r="H1" s="4"/>
      <c r="I1" s="4"/>
      <c r="J1" s="4"/>
    </row>
    <row r="2" s="1" customFormat="1" ht="45" customHeight="1" spans="1:11">
      <c r="A2" s="5" t="s">
        <v>3218</v>
      </c>
      <c r="B2" s="5"/>
      <c r="C2" s="5"/>
      <c r="D2" s="5"/>
      <c r="E2" s="5"/>
      <c r="F2" s="5"/>
      <c r="G2" s="5"/>
      <c r="H2" s="5"/>
      <c r="I2" s="5"/>
      <c r="J2" s="5"/>
      <c r="K2" s="5"/>
    </row>
    <row r="3" ht="21" customHeight="1" spans="2:11">
      <c r="B3" s="6"/>
      <c r="C3" s="6"/>
      <c r="D3" s="6"/>
      <c r="E3" s="6"/>
      <c r="F3" s="6"/>
      <c r="G3" s="6"/>
      <c r="H3" s="6"/>
      <c r="I3" s="6"/>
      <c r="J3" s="15"/>
      <c r="K3" s="15" t="s">
        <v>23</v>
      </c>
    </row>
    <row r="4" ht="22.25" customHeight="1" spans="1:11">
      <c r="A4" s="7" t="s">
        <v>89</v>
      </c>
      <c r="B4" s="7" t="s">
        <v>24</v>
      </c>
      <c r="C4" s="8" t="s">
        <v>2369</v>
      </c>
      <c r="D4" s="9"/>
      <c r="E4" s="9"/>
      <c r="F4" s="10"/>
      <c r="G4" s="8" t="s">
        <v>27</v>
      </c>
      <c r="H4" s="9"/>
      <c r="I4" s="9"/>
      <c r="J4" s="9"/>
      <c r="K4" s="10"/>
    </row>
    <row r="5" ht="40" customHeight="1" spans="1:11">
      <c r="A5" s="11"/>
      <c r="B5" s="11"/>
      <c r="C5" s="12" t="s">
        <v>2102</v>
      </c>
      <c r="D5" s="12" t="s">
        <v>2147</v>
      </c>
      <c r="E5" s="12" t="s">
        <v>3156</v>
      </c>
      <c r="F5" s="12" t="s">
        <v>474</v>
      </c>
      <c r="G5" s="12" t="s">
        <v>2102</v>
      </c>
      <c r="H5" s="12" t="s">
        <v>2147</v>
      </c>
      <c r="I5" s="12" t="s">
        <v>3156</v>
      </c>
      <c r="J5" s="12" t="s">
        <v>474</v>
      </c>
      <c r="K5" s="12" t="s">
        <v>92</v>
      </c>
    </row>
    <row r="6" ht="32.15" customHeight="1" spans="1:11">
      <c r="A6" s="12"/>
      <c r="B6" s="12"/>
      <c r="C6" s="12"/>
      <c r="D6" s="12"/>
      <c r="E6" s="12"/>
      <c r="F6" s="12"/>
      <c r="G6" s="12"/>
      <c r="H6" s="12"/>
      <c r="I6" s="12"/>
      <c r="J6" s="12"/>
      <c r="K6" s="12"/>
    </row>
    <row r="7" ht="32.15" customHeight="1" spans="1:11">
      <c r="A7" s="12" t="s">
        <v>3157</v>
      </c>
      <c r="B7" s="12" t="s">
        <v>3158</v>
      </c>
      <c r="C7" s="13"/>
      <c r="D7" s="13"/>
      <c r="E7" s="13"/>
      <c r="F7" s="13"/>
      <c r="G7" s="13"/>
      <c r="H7" s="13"/>
      <c r="I7" s="13"/>
      <c r="J7" s="13"/>
      <c r="K7" s="16"/>
    </row>
    <row r="8" ht="32.15" customHeight="1" spans="1:11">
      <c r="A8" s="12" t="s">
        <v>3159</v>
      </c>
      <c r="B8" s="12" t="s">
        <v>3160</v>
      </c>
      <c r="C8" s="13"/>
      <c r="D8" s="13"/>
      <c r="E8" s="13"/>
      <c r="F8" s="13"/>
      <c r="G8" s="13"/>
      <c r="H8" s="13"/>
      <c r="I8" s="13"/>
      <c r="J8" s="13"/>
      <c r="K8" s="16"/>
    </row>
    <row r="9" ht="32.15" customHeight="1" spans="1:11">
      <c r="A9" s="12" t="s">
        <v>3161</v>
      </c>
      <c r="B9" s="12" t="s">
        <v>3162</v>
      </c>
      <c r="C9" s="13"/>
      <c r="D9" s="13"/>
      <c r="E9" s="13"/>
      <c r="F9" s="13"/>
      <c r="G9" s="13"/>
      <c r="H9" s="13"/>
      <c r="I9" s="13"/>
      <c r="J9" s="13"/>
      <c r="K9" s="16"/>
    </row>
    <row r="10" ht="32.15" customHeight="1" spans="1:11">
      <c r="A10" s="12" t="s">
        <v>3163</v>
      </c>
      <c r="B10" s="12" t="s">
        <v>3164</v>
      </c>
      <c r="C10" s="13"/>
      <c r="D10" s="13"/>
      <c r="E10" s="13"/>
      <c r="F10" s="13"/>
      <c r="G10" s="13"/>
      <c r="H10" s="13"/>
      <c r="I10" s="13"/>
      <c r="J10" s="13"/>
      <c r="K10" s="16"/>
    </row>
    <row r="11" ht="32.15" customHeight="1" spans="1:11">
      <c r="A11" s="12" t="s">
        <v>3165</v>
      </c>
      <c r="B11" s="12" t="s">
        <v>3166</v>
      </c>
      <c r="C11" s="13"/>
      <c r="D11" s="13"/>
      <c r="E11" s="13"/>
      <c r="F11" s="13"/>
      <c r="G11" s="13"/>
      <c r="H11" s="13"/>
      <c r="I11" s="13"/>
      <c r="J11" s="13"/>
      <c r="K11" s="16"/>
    </row>
    <row r="12" ht="32.15" customHeight="1" spans="1:11">
      <c r="A12" s="12" t="s">
        <v>3167</v>
      </c>
      <c r="B12" s="12" t="s">
        <v>3168</v>
      </c>
      <c r="C12" s="13"/>
      <c r="D12" s="13"/>
      <c r="E12" s="13"/>
      <c r="F12" s="13"/>
      <c r="G12" s="13"/>
      <c r="H12" s="13"/>
      <c r="I12" s="13"/>
      <c r="J12" s="13"/>
      <c r="K12" s="16"/>
    </row>
    <row r="13" ht="32.15" customHeight="1" spans="1:11">
      <c r="A13" s="12" t="s">
        <v>3169</v>
      </c>
      <c r="B13" s="12" t="s">
        <v>3170</v>
      </c>
      <c r="C13" s="13"/>
      <c r="D13" s="13"/>
      <c r="E13" s="13"/>
      <c r="F13" s="13"/>
      <c r="G13" s="13"/>
      <c r="H13" s="13"/>
      <c r="I13" s="13"/>
      <c r="J13" s="13"/>
      <c r="K13" s="16"/>
    </row>
    <row r="14" ht="32.15" customHeight="1" spans="1:11">
      <c r="A14" s="12" t="s">
        <v>3171</v>
      </c>
      <c r="B14" s="12" t="s">
        <v>3172</v>
      </c>
      <c r="C14" s="13"/>
      <c r="D14" s="13"/>
      <c r="E14" s="13"/>
      <c r="F14" s="13"/>
      <c r="G14" s="13"/>
      <c r="H14" s="13"/>
      <c r="I14" s="13"/>
      <c r="J14" s="13"/>
      <c r="K14" s="16"/>
    </row>
    <row r="15" ht="32.15" customHeight="1" spans="1:11">
      <c r="A15" s="12" t="s">
        <v>3173</v>
      </c>
      <c r="B15" s="12" t="s">
        <v>3174</v>
      </c>
      <c r="C15" s="13"/>
      <c r="D15" s="13"/>
      <c r="E15" s="13"/>
      <c r="F15" s="13"/>
      <c r="G15" s="13"/>
      <c r="H15" s="13"/>
      <c r="I15" s="13"/>
      <c r="J15" s="13"/>
      <c r="K15" s="16"/>
    </row>
    <row r="16" ht="32.15" customHeight="1" spans="1:11">
      <c r="A16" s="12" t="s">
        <v>3175</v>
      </c>
      <c r="B16" s="12" t="s">
        <v>3176</v>
      </c>
      <c r="C16" s="13"/>
      <c r="D16" s="13"/>
      <c r="E16" s="13"/>
      <c r="F16" s="13"/>
      <c r="G16" s="13"/>
      <c r="H16" s="13"/>
      <c r="I16" s="13"/>
      <c r="J16" s="13"/>
      <c r="K16" s="16"/>
    </row>
    <row r="17" ht="32.15" customHeight="1" spans="1:11">
      <c r="A17" s="12" t="s">
        <v>3177</v>
      </c>
      <c r="B17" s="12" t="s">
        <v>3178</v>
      </c>
      <c r="C17" s="13"/>
      <c r="D17" s="13"/>
      <c r="E17" s="13"/>
      <c r="F17" s="13"/>
      <c r="G17" s="13"/>
      <c r="H17" s="13"/>
      <c r="I17" s="13"/>
      <c r="J17" s="13"/>
      <c r="K17" s="16"/>
    </row>
    <row r="18" ht="32.15" customHeight="1" spans="1:11">
      <c r="A18" s="12" t="s">
        <v>3179</v>
      </c>
      <c r="B18" s="12" t="s">
        <v>3180</v>
      </c>
      <c r="C18" s="13"/>
      <c r="D18" s="13"/>
      <c r="E18" s="13"/>
      <c r="F18" s="13"/>
      <c r="G18" s="13"/>
      <c r="H18" s="13"/>
      <c r="I18" s="13"/>
      <c r="J18" s="13"/>
      <c r="K18" s="16"/>
    </row>
    <row r="19" ht="32.15" customHeight="1" spans="1:11">
      <c r="A19" s="12" t="s">
        <v>3181</v>
      </c>
      <c r="B19" s="12" t="s">
        <v>3182</v>
      </c>
      <c r="C19" s="13"/>
      <c r="D19" s="13"/>
      <c r="E19" s="13"/>
      <c r="F19" s="13"/>
      <c r="G19" s="13"/>
      <c r="H19" s="13"/>
      <c r="I19" s="13"/>
      <c r="J19" s="13"/>
      <c r="K19" s="16"/>
    </row>
    <row r="20" ht="32.15" customHeight="1" spans="1:11">
      <c r="A20" s="12" t="s">
        <v>3183</v>
      </c>
      <c r="B20" s="12" t="s">
        <v>3184</v>
      </c>
      <c r="C20" s="13"/>
      <c r="D20" s="13"/>
      <c r="E20" s="13"/>
      <c r="F20" s="13"/>
      <c r="G20" s="13"/>
      <c r="H20" s="13"/>
      <c r="I20" s="13"/>
      <c r="J20" s="13"/>
      <c r="K20" s="16"/>
    </row>
    <row r="21" ht="32.15" customHeight="1" spans="1:11">
      <c r="A21" s="12" t="s">
        <v>3185</v>
      </c>
      <c r="B21" s="12" t="s">
        <v>3186</v>
      </c>
      <c r="C21" s="13"/>
      <c r="D21" s="13"/>
      <c r="E21" s="13"/>
      <c r="F21" s="13"/>
      <c r="G21" s="13"/>
      <c r="H21" s="13"/>
      <c r="I21" s="13"/>
      <c r="J21" s="13"/>
      <c r="K21" s="16"/>
    </row>
    <row r="22" ht="32.15" customHeight="1" spans="1:11">
      <c r="A22" s="12" t="s">
        <v>3187</v>
      </c>
      <c r="B22" s="12" t="s">
        <v>3188</v>
      </c>
      <c r="C22" s="13"/>
      <c r="D22" s="13"/>
      <c r="E22" s="13"/>
      <c r="F22" s="13"/>
      <c r="G22" s="13"/>
      <c r="H22" s="13"/>
      <c r="I22" s="13"/>
      <c r="J22" s="13"/>
      <c r="K22" s="16"/>
    </row>
    <row r="23" ht="32.15" customHeight="1" spans="1:11">
      <c r="A23" s="12" t="s">
        <v>3189</v>
      </c>
      <c r="B23" s="12" t="s">
        <v>3190</v>
      </c>
      <c r="C23" s="13"/>
      <c r="D23" s="13"/>
      <c r="E23" s="13"/>
      <c r="F23" s="13"/>
      <c r="G23" s="13"/>
      <c r="H23" s="13"/>
      <c r="I23" s="13"/>
      <c r="J23" s="13"/>
      <c r="K23" s="16"/>
    </row>
    <row r="24" ht="32.15" customHeight="1" spans="1:11">
      <c r="A24" s="12" t="s">
        <v>3191</v>
      </c>
      <c r="B24" s="12" t="s">
        <v>3192</v>
      </c>
      <c r="C24" s="13"/>
      <c r="D24" s="13"/>
      <c r="E24" s="13"/>
      <c r="F24" s="13"/>
      <c r="G24" s="13"/>
      <c r="H24" s="13"/>
      <c r="I24" s="13"/>
      <c r="J24" s="13"/>
      <c r="K24" s="16"/>
    </row>
    <row r="25" ht="32.15" customHeight="1" spans="1:11">
      <c r="A25" s="12" t="s">
        <v>3193</v>
      </c>
      <c r="B25" s="12" t="s">
        <v>3194</v>
      </c>
      <c r="C25" s="13"/>
      <c r="D25" s="13"/>
      <c r="E25" s="13"/>
      <c r="F25" s="13"/>
      <c r="G25" s="13"/>
      <c r="H25" s="13"/>
      <c r="I25" s="13"/>
      <c r="J25" s="13"/>
      <c r="K25" s="16"/>
    </row>
    <row r="26" ht="32.15" customHeight="1" spans="1:11">
      <c r="A26" s="12" t="s">
        <v>3195</v>
      </c>
      <c r="B26" s="12" t="s">
        <v>3196</v>
      </c>
      <c r="C26" s="13"/>
      <c r="D26" s="13"/>
      <c r="E26" s="13"/>
      <c r="F26" s="13"/>
      <c r="G26" s="13"/>
      <c r="H26" s="13"/>
      <c r="I26" s="13"/>
      <c r="J26" s="13"/>
      <c r="K26" s="16"/>
    </row>
    <row r="27" ht="32.15" customHeight="1" spans="1:11">
      <c r="A27" s="12"/>
      <c r="B27" s="12"/>
      <c r="C27" s="13"/>
      <c r="D27" s="13"/>
      <c r="E27" s="13"/>
      <c r="F27" s="13"/>
      <c r="G27" s="13"/>
      <c r="H27" s="13"/>
      <c r="I27" s="13"/>
      <c r="J27" s="13"/>
      <c r="K27" s="12"/>
    </row>
    <row r="28" ht="32.15" customHeight="1" spans="1:11">
      <c r="A28" s="12" t="s">
        <v>3197</v>
      </c>
      <c r="B28" s="14" t="s">
        <v>3198</v>
      </c>
      <c r="C28" s="13"/>
      <c r="D28" s="13"/>
      <c r="E28" s="13"/>
      <c r="F28" s="13"/>
      <c r="G28" s="13"/>
      <c r="H28" s="13"/>
      <c r="I28" s="13"/>
      <c r="J28" s="13"/>
      <c r="K28" s="16"/>
    </row>
    <row r="29" ht="32.15" customHeight="1" spans="1:11">
      <c r="A29" s="12" t="s">
        <v>3199</v>
      </c>
      <c r="B29" s="14" t="s">
        <v>3200</v>
      </c>
      <c r="C29" s="13"/>
      <c r="D29" s="13"/>
      <c r="E29" s="13"/>
      <c r="F29" s="13"/>
      <c r="G29" s="13"/>
      <c r="H29" s="13"/>
      <c r="I29" s="13"/>
      <c r="J29" s="13"/>
      <c r="K29" s="16"/>
    </row>
    <row r="30" ht="32.15" customHeight="1" spans="1:11">
      <c r="A30" s="12" t="s">
        <v>3201</v>
      </c>
      <c r="B30" s="14" t="s">
        <v>3202</v>
      </c>
      <c r="C30" s="13"/>
      <c r="D30" s="13"/>
      <c r="E30" s="13"/>
      <c r="F30" s="13"/>
      <c r="G30" s="13"/>
      <c r="H30" s="13"/>
      <c r="I30" s="13"/>
      <c r="J30" s="13"/>
      <c r="K30" s="16"/>
    </row>
    <row r="31" ht="32.15" customHeight="1" spans="1:11">
      <c r="A31" s="12" t="s">
        <v>3203</v>
      </c>
      <c r="B31" s="14" t="s">
        <v>3204</v>
      </c>
      <c r="C31" s="13"/>
      <c r="D31" s="13"/>
      <c r="E31" s="13"/>
      <c r="F31" s="13"/>
      <c r="G31" s="13"/>
      <c r="H31" s="13"/>
      <c r="I31" s="13"/>
      <c r="J31" s="13"/>
      <c r="K31" s="16"/>
    </row>
    <row r="32" ht="32.15" customHeight="1" spans="1:11">
      <c r="A32" s="12" t="s">
        <v>3205</v>
      </c>
      <c r="B32" s="12" t="s">
        <v>3206</v>
      </c>
      <c r="C32" s="13"/>
      <c r="D32" s="13"/>
      <c r="E32" s="13"/>
      <c r="F32" s="13"/>
      <c r="G32" s="13"/>
      <c r="H32" s="13"/>
      <c r="I32" s="13"/>
      <c r="J32" s="13"/>
      <c r="K32" s="16"/>
    </row>
    <row r="33" ht="32.15" customHeight="1" spans="1:11">
      <c r="A33" s="12" t="s">
        <v>3207</v>
      </c>
      <c r="B33" s="12" t="s">
        <v>3208</v>
      </c>
      <c r="C33" s="13"/>
      <c r="D33" s="13"/>
      <c r="E33" s="13"/>
      <c r="F33" s="13"/>
      <c r="G33" s="13"/>
      <c r="H33" s="13"/>
      <c r="I33" s="13"/>
      <c r="J33" s="13"/>
      <c r="K33" s="16"/>
    </row>
    <row r="34" ht="32.15" customHeight="1" spans="1:1">
      <c r="A34" s="2" t="s">
        <v>2116</v>
      </c>
    </row>
  </sheetData>
  <mergeCells count="5">
    <mergeCell ref="A2:K2"/>
    <mergeCell ref="C4:F4"/>
    <mergeCell ref="G4:K4"/>
    <mergeCell ref="A4:A5"/>
    <mergeCell ref="B4:B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20"/>
  <sheetViews>
    <sheetView tabSelected="1" workbookViewId="0">
      <selection activeCell="E1" sqref="E$1:E$1048576"/>
    </sheetView>
  </sheetViews>
  <sheetFormatPr defaultColWidth="9" defaultRowHeight="14" outlineLevelCol="6"/>
  <cols>
    <col min="2" max="2" width="39.2727272727273" customWidth="1"/>
    <col min="4" max="4" width="15.0909090909091" customWidth="1"/>
    <col min="6" max="6" width="15.2727272727273" customWidth="1"/>
    <col min="7" max="7" width="19.6363636363636" customWidth="1"/>
  </cols>
  <sheetData>
    <row r="1" ht="15" spans="1:1">
      <c r="A1" s="181" t="s">
        <v>85</v>
      </c>
    </row>
    <row r="2" ht="22.5" customHeight="1" spans="1:7">
      <c r="A2" s="207" t="s">
        <v>86</v>
      </c>
      <c r="B2" s="207"/>
      <c r="C2" s="207"/>
      <c r="D2" s="207"/>
      <c r="E2" s="207"/>
      <c r="F2" s="207"/>
      <c r="G2" s="207"/>
    </row>
    <row r="3" spans="7:7">
      <c r="G3" t="s">
        <v>23</v>
      </c>
    </row>
    <row r="4" spans="1:7">
      <c r="A4" s="208" t="s">
        <v>24</v>
      </c>
      <c r="B4" s="209"/>
      <c r="C4" s="210" t="s">
        <v>87</v>
      </c>
      <c r="D4" s="210" t="s">
        <v>88</v>
      </c>
      <c r="E4" s="208" t="s">
        <v>27</v>
      </c>
      <c r="F4" s="211"/>
      <c r="G4" s="209"/>
    </row>
    <row r="5" spans="1:7">
      <c r="A5" s="210" t="s">
        <v>89</v>
      </c>
      <c r="B5" s="210" t="s">
        <v>90</v>
      </c>
      <c r="C5" s="210"/>
      <c r="D5" s="210"/>
      <c r="E5" s="210" t="s">
        <v>30</v>
      </c>
      <c r="F5" s="210" t="s">
        <v>91</v>
      </c>
      <c r="G5" s="210" t="s">
        <v>92</v>
      </c>
    </row>
    <row r="6" spans="1:7">
      <c r="A6" s="212"/>
      <c r="B6" s="213"/>
      <c r="C6" s="214"/>
      <c r="D6" s="214"/>
      <c r="E6" s="214"/>
      <c r="F6" s="215"/>
      <c r="G6" s="215"/>
    </row>
    <row r="7" spans="1:7">
      <c r="A7" s="212" t="s">
        <v>93</v>
      </c>
      <c r="B7" s="210" t="s">
        <v>94</v>
      </c>
      <c r="C7" s="214"/>
      <c r="D7" s="214"/>
      <c r="E7" s="214">
        <v>0</v>
      </c>
      <c r="F7" s="215"/>
      <c r="G7" s="215"/>
    </row>
    <row r="8" spans="1:7">
      <c r="A8" s="212" t="s">
        <v>95</v>
      </c>
      <c r="B8" s="210" t="s">
        <v>96</v>
      </c>
      <c r="C8" s="214"/>
      <c r="D8" s="214"/>
      <c r="E8" s="214">
        <v>0</v>
      </c>
      <c r="F8" s="215"/>
      <c r="G8" s="215"/>
    </row>
    <row r="9" spans="1:7">
      <c r="A9" s="212" t="s">
        <v>97</v>
      </c>
      <c r="B9" s="210" t="s">
        <v>98</v>
      </c>
      <c r="C9" s="214"/>
      <c r="D9" s="214"/>
      <c r="E9" s="214">
        <v>0</v>
      </c>
      <c r="F9" s="215"/>
      <c r="G9" s="215"/>
    </row>
    <row r="10" spans="1:7">
      <c r="A10" s="212" t="s">
        <v>99</v>
      </c>
      <c r="B10" s="210" t="s">
        <v>100</v>
      </c>
      <c r="C10" s="214"/>
      <c r="D10" s="214"/>
      <c r="E10" s="214">
        <v>0</v>
      </c>
      <c r="F10" s="215"/>
      <c r="G10" s="215"/>
    </row>
    <row r="11" spans="1:7">
      <c r="A11" s="212" t="s">
        <v>101</v>
      </c>
      <c r="B11" s="213" t="s">
        <v>102</v>
      </c>
      <c r="C11" s="214"/>
      <c r="D11" s="214"/>
      <c r="E11" s="214"/>
      <c r="F11" s="215"/>
      <c r="G11" s="215"/>
    </row>
    <row r="12" spans="1:7">
      <c r="A12" s="212" t="s">
        <v>103</v>
      </c>
      <c r="B12" s="210" t="s">
        <v>104</v>
      </c>
      <c r="C12" s="214"/>
      <c r="D12" s="214"/>
      <c r="E12" s="214"/>
      <c r="F12" s="215"/>
      <c r="G12" s="215"/>
    </row>
    <row r="13" spans="1:7">
      <c r="A13" s="212" t="s">
        <v>105</v>
      </c>
      <c r="B13" s="210" t="s">
        <v>106</v>
      </c>
      <c r="C13" s="214">
        <v>128</v>
      </c>
      <c r="D13" s="214">
        <v>186</v>
      </c>
      <c r="E13" s="214">
        <v>268</v>
      </c>
      <c r="F13" s="215"/>
      <c r="G13" s="215"/>
    </row>
    <row r="14" spans="1:7">
      <c r="A14" s="212" t="s">
        <v>107</v>
      </c>
      <c r="B14" s="210" t="s">
        <v>108</v>
      </c>
      <c r="C14" s="214"/>
      <c r="D14" s="214">
        <v>44</v>
      </c>
      <c r="E14" s="214"/>
      <c r="F14" s="215"/>
      <c r="G14" s="215"/>
    </row>
    <row r="15" spans="1:7">
      <c r="A15" s="212" t="s">
        <v>109</v>
      </c>
      <c r="B15" s="210" t="s">
        <v>110</v>
      </c>
      <c r="C15" s="214"/>
      <c r="D15" s="214"/>
      <c r="E15" s="214"/>
      <c r="F15" s="215"/>
      <c r="G15" s="215"/>
    </row>
    <row r="16" spans="1:7">
      <c r="A16" s="212" t="s">
        <v>111</v>
      </c>
      <c r="B16" s="210" t="s">
        <v>112</v>
      </c>
      <c r="C16" s="214"/>
      <c r="D16" s="214"/>
      <c r="E16" s="214"/>
      <c r="F16" s="215"/>
      <c r="G16" s="215"/>
    </row>
    <row r="17" spans="1:7">
      <c r="A17" s="212" t="s">
        <v>113</v>
      </c>
      <c r="B17" s="210" t="s">
        <v>114</v>
      </c>
      <c r="C17" s="214"/>
      <c r="D17" s="214"/>
      <c r="E17" s="214"/>
      <c r="F17" s="215"/>
      <c r="G17" s="215"/>
    </row>
    <row r="18" spans="1:7">
      <c r="A18" s="212" t="s">
        <v>115</v>
      </c>
      <c r="B18" s="213" t="s">
        <v>106</v>
      </c>
      <c r="C18" s="214"/>
      <c r="D18" s="214"/>
      <c r="E18" s="214"/>
      <c r="F18" s="215"/>
      <c r="G18" s="215"/>
    </row>
    <row r="19" spans="1:7">
      <c r="A19" s="212" t="s">
        <v>116</v>
      </c>
      <c r="B19" s="213" t="s">
        <v>108</v>
      </c>
      <c r="C19" s="214"/>
      <c r="D19" s="214"/>
      <c r="E19" s="214"/>
      <c r="F19" s="215"/>
      <c r="G19" s="215"/>
    </row>
    <row r="20" spans="1:7">
      <c r="A20" s="212" t="s">
        <v>117</v>
      </c>
      <c r="B20" s="216" t="s">
        <v>110</v>
      </c>
      <c r="C20" s="214"/>
      <c r="D20" s="214"/>
      <c r="E20" s="214"/>
      <c r="F20" s="215"/>
      <c r="G20" s="215"/>
    </row>
    <row r="21" spans="1:7">
      <c r="A21" s="212" t="s">
        <v>118</v>
      </c>
      <c r="B21" s="216" t="s">
        <v>119</v>
      </c>
      <c r="C21" s="214"/>
      <c r="D21" s="214"/>
      <c r="E21" s="214"/>
      <c r="F21" s="215"/>
      <c r="G21" s="215"/>
    </row>
    <row r="22" spans="1:7">
      <c r="A22" s="212" t="s">
        <v>120</v>
      </c>
      <c r="B22" s="216" t="s">
        <v>121</v>
      </c>
      <c r="C22" s="214"/>
      <c r="D22" s="214"/>
      <c r="E22" s="214"/>
      <c r="F22" s="215"/>
      <c r="G22" s="215"/>
    </row>
    <row r="23" spans="1:7">
      <c r="A23" s="212" t="s">
        <v>122</v>
      </c>
      <c r="B23" s="210" t="s">
        <v>123</v>
      </c>
      <c r="C23" s="214"/>
      <c r="D23" s="214"/>
      <c r="E23" s="214"/>
      <c r="F23" s="215"/>
      <c r="G23" s="215"/>
    </row>
    <row r="24" spans="1:7">
      <c r="A24" s="212" t="s">
        <v>124</v>
      </c>
      <c r="B24" s="210" t="s">
        <v>125</v>
      </c>
      <c r="C24" s="214"/>
      <c r="D24" s="214"/>
      <c r="E24" s="214"/>
      <c r="F24" s="215">
        <v>0</v>
      </c>
      <c r="G24" s="215">
        <v>0</v>
      </c>
    </row>
    <row r="25" spans="1:7">
      <c r="A25" s="212" t="s">
        <v>126</v>
      </c>
      <c r="B25" s="210" t="s">
        <v>127</v>
      </c>
      <c r="C25" s="214"/>
      <c r="D25" s="214"/>
      <c r="E25" s="214"/>
      <c r="F25" s="215">
        <v>0</v>
      </c>
      <c r="G25" s="215">
        <v>0</v>
      </c>
    </row>
    <row r="26" spans="1:7">
      <c r="A26" s="212" t="s">
        <v>128</v>
      </c>
      <c r="B26" s="210" t="s">
        <v>129</v>
      </c>
      <c r="C26" s="214"/>
      <c r="D26" s="214"/>
      <c r="E26" s="214"/>
      <c r="F26" s="215">
        <v>0</v>
      </c>
      <c r="G26" s="215">
        <v>0</v>
      </c>
    </row>
    <row r="27" spans="1:7">
      <c r="A27" s="212" t="s">
        <v>130</v>
      </c>
      <c r="B27" s="210" t="s">
        <v>112</v>
      </c>
      <c r="C27" s="214"/>
      <c r="D27" s="214"/>
      <c r="E27" s="214"/>
      <c r="F27" s="215"/>
      <c r="G27" s="215"/>
    </row>
    <row r="28" spans="1:7">
      <c r="A28" s="212" t="s">
        <v>131</v>
      </c>
      <c r="B28" s="210" t="s">
        <v>132</v>
      </c>
      <c r="C28" s="214"/>
      <c r="D28" s="214"/>
      <c r="E28" s="214"/>
      <c r="F28" s="215"/>
      <c r="G28" s="215"/>
    </row>
    <row r="29" spans="1:7">
      <c r="A29" s="212" t="s">
        <v>133</v>
      </c>
      <c r="B29" s="213" t="s">
        <v>106</v>
      </c>
      <c r="C29" s="214"/>
      <c r="D29" s="214"/>
      <c r="E29" s="214"/>
      <c r="F29" s="215"/>
      <c r="G29" s="215"/>
    </row>
    <row r="30" spans="1:7">
      <c r="A30" s="212" t="s">
        <v>134</v>
      </c>
      <c r="B30" s="213" t="s">
        <v>108</v>
      </c>
      <c r="C30" s="214"/>
      <c r="D30" s="214"/>
      <c r="E30" s="214"/>
      <c r="F30" s="215"/>
      <c r="G30" s="215"/>
    </row>
    <row r="31" spans="1:7">
      <c r="A31" s="212" t="s">
        <v>135</v>
      </c>
      <c r="B31" s="216" t="s">
        <v>110</v>
      </c>
      <c r="C31" s="214"/>
      <c r="D31" s="214"/>
      <c r="E31" s="214"/>
      <c r="F31" s="215"/>
      <c r="G31" s="215"/>
    </row>
    <row r="32" spans="1:7">
      <c r="A32" s="212" t="s">
        <v>136</v>
      </c>
      <c r="B32" s="216" t="s">
        <v>137</v>
      </c>
      <c r="C32" s="214"/>
      <c r="D32" s="214"/>
      <c r="E32" s="214"/>
      <c r="F32" s="215"/>
      <c r="G32" s="215"/>
    </row>
    <row r="33" spans="1:7">
      <c r="A33" s="212" t="s">
        <v>138</v>
      </c>
      <c r="B33" s="216" t="s">
        <v>139</v>
      </c>
      <c r="C33" s="214"/>
      <c r="D33" s="214"/>
      <c r="E33" s="214"/>
      <c r="F33" s="215"/>
      <c r="G33" s="215"/>
    </row>
    <row r="34" spans="1:7">
      <c r="A34" s="212" t="s">
        <v>140</v>
      </c>
      <c r="B34" s="216" t="s">
        <v>141</v>
      </c>
      <c r="C34" s="214"/>
      <c r="D34" s="214"/>
      <c r="E34" s="214"/>
      <c r="F34" s="215"/>
      <c r="G34" s="215"/>
    </row>
    <row r="35" spans="1:7">
      <c r="A35" s="212" t="s">
        <v>142</v>
      </c>
      <c r="B35" s="216" t="s">
        <v>112</v>
      </c>
      <c r="C35" s="214"/>
      <c r="D35" s="214"/>
      <c r="E35" s="214"/>
      <c r="F35" s="215"/>
      <c r="G35" s="215"/>
    </row>
    <row r="36" spans="1:7">
      <c r="A36" s="212" t="s">
        <v>143</v>
      </c>
      <c r="B36" s="216" t="s">
        <v>144</v>
      </c>
      <c r="C36" s="214"/>
      <c r="D36" s="214"/>
      <c r="E36" s="214"/>
      <c r="F36" s="215"/>
      <c r="G36" s="215"/>
    </row>
    <row r="37" spans="1:7">
      <c r="A37" s="212" t="s">
        <v>145</v>
      </c>
      <c r="B37" s="213" t="s">
        <v>106</v>
      </c>
      <c r="C37" s="214">
        <v>760</v>
      </c>
      <c r="D37" s="214">
        <v>606</v>
      </c>
      <c r="E37" s="214">
        <v>583</v>
      </c>
      <c r="F37" s="215"/>
      <c r="G37" s="215"/>
    </row>
    <row r="38" spans="1:7">
      <c r="A38" s="212" t="s">
        <v>146</v>
      </c>
      <c r="B38" s="213" t="s">
        <v>108</v>
      </c>
      <c r="C38" s="214"/>
      <c r="D38" s="214"/>
      <c r="E38" s="214"/>
      <c r="F38" s="215"/>
      <c r="G38" s="215"/>
    </row>
    <row r="39" spans="1:7">
      <c r="A39" s="212" t="s">
        <v>147</v>
      </c>
      <c r="B39" s="216" t="s">
        <v>110</v>
      </c>
      <c r="C39" s="214"/>
      <c r="D39" s="214"/>
      <c r="E39" s="214"/>
      <c r="F39" s="215"/>
      <c r="G39" s="215"/>
    </row>
    <row r="40" spans="1:7">
      <c r="A40" s="212" t="s">
        <v>148</v>
      </c>
      <c r="B40" s="216" t="s">
        <v>149</v>
      </c>
      <c r="C40" s="214"/>
      <c r="D40" s="214"/>
      <c r="E40" s="214"/>
      <c r="F40" s="215"/>
      <c r="G40" s="215"/>
    </row>
    <row r="41" spans="1:7">
      <c r="A41" s="212" t="s">
        <v>150</v>
      </c>
      <c r="B41" s="216" t="s">
        <v>151</v>
      </c>
      <c r="C41" s="214"/>
      <c r="D41" s="214"/>
      <c r="E41" s="214"/>
      <c r="F41" s="215"/>
      <c r="G41" s="215"/>
    </row>
    <row r="42" spans="1:7">
      <c r="A42" s="212" t="s">
        <v>152</v>
      </c>
      <c r="B42" s="213" t="s">
        <v>153</v>
      </c>
      <c r="C42" s="214"/>
      <c r="D42" s="214"/>
      <c r="E42" s="214"/>
      <c r="F42" s="215"/>
      <c r="G42" s="215"/>
    </row>
    <row r="43" spans="1:7">
      <c r="A43" s="212" t="s">
        <v>154</v>
      </c>
      <c r="B43" s="216" t="s">
        <v>155</v>
      </c>
      <c r="C43" s="214"/>
      <c r="D43" s="214"/>
      <c r="E43" s="214"/>
      <c r="F43" s="215"/>
      <c r="G43" s="215"/>
    </row>
    <row r="44" spans="1:7">
      <c r="A44" s="212" t="s">
        <v>156</v>
      </c>
      <c r="B44" s="216" t="s">
        <v>112</v>
      </c>
      <c r="C44" s="214"/>
      <c r="D44" s="214"/>
      <c r="E44" s="214"/>
      <c r="F44" s="215"/>
      <c r="G44" s="215"/>
    </row>
    <row r="45" spans="1:7">
      <c r="A45" s="212" t="s">
        <v>157</v>
      </c>
      <c r="B45" s="216" t="s">
        <v>158</v>
      </c>
      <c r="C45" s="214">
        <v>19</v>
      </c>
      <c r="D45" s="214">
        <v>39</v>
      </c>
      <c r="E45" s="214">
        <v>20</v>
      </c>
      <c r="F45" s="215"/>
      <c r="G45" s="215"/>
    </row>
    <row r="46" spans="1:7">
      <c r="A46" s="212" t="s">
        <v>159</v>
      </c>
      <c r="B46" s="213" t="s">
        <v>106</v>
      </c>
      <c r="C46" s="214"/>
      <c r="D46" s="214"/>
      <c r="E46" s="214"/>
      <c r="F46" s="215"/>
      <c r="G46" s="215"/>
    </row>
    <row r="47" spans="1:7">
      <c r="A47" s="212" t="s">
        <v>160</v>
      </c>
      <c r="B47" s="213" t="s">
        <v>108</v>
      </c>
      <c r="C47" s="214"/>
      <c r="D47" s="214"/>
      <c r="E47" s="214"/>
      <c r="F47" s="215"/>
      <c r="G47" s="215"/>
    </row>
    <row r="48" spans="1:7">
      <c r="A48" s="212" t="s">
        <v>161</v>
      </c>
      <c r="B48" s="216" t="s">
        <v>110</v>
      </c>
      <c r="C48" s="214"/>
      <c r="D48" s="214"/>
      <c r="E48" s="214"/>
      <c r="F48" s="215"/>
      <c r="G48" s="215"/>
    </row>
    <row r="49" spans="1:7">
      <c r="A49" s="212" t="s">
        <v>162</v>
      </c>
      <c r="B49" s="216" t="s">
        <v>163</v>
      </c>
      <c r="C49" s="214"/>
      <c r="D49" s="214"/>
      <c r="E49" s="214"/>
      <c r="F49" s="215"/>
      <c r="G49" s="215"/>
    </row>
    <row r="50" spans="1:7">
      <c r="A50" s="212" t="s">
        <v>164</v>
      </c>
      <c r="B50" s="216" t="s">
        <v>165</v>
      </c>
      <c r="C50" s="214"/>
      <c r="D50" s="214"/>
      <c r="E50" s="214"/>
      <c r="F50" s="215"/>
      <c r="G50" s="215"/>
    </row>
    <row r="51" spans="1:7">
      <c r="A51" s="212" t="s">
        <v>166</v>
      </c>
      <c r="B51" s="213" t="s">
        <v>167</v>
      </c>
      <c r="C51" s="214"/>
      <c r="D51" s="214"/>
      <c r="E51" s="214"/>
      <c r="F51" s="215"/>
      <c r="G51" s="215"/>
    </row>
    <row r="52" spans="1:7">
      <c r="A52" s="212" t="s">
        <v>168</v>
      </c>
      <c r="B52" s="213" t="s">
        <v>169</v>
      </c>
      <c r="C52" s="214"/>
      <c r="D52" s="214"/>
      <c r="E52" s="214"/>
      <c r="F52" s="215"/>
      <c r="G52" s="215"/>
    </row>
    <row r="53" spans="1:7">
      <c r="A53" s="212" t="s">
        <v>170</v>
      </c>
      <c r="B53" s="213" t="s">
        <v>171</v>
      </c>
      <c r="C53" s="214"/>
      <c r="D53" s="214"/>
      <c r="E53" s="214"/>
      <c r="F53" s="215"/>
      <c r="G53" s="215"/>
    </row>
    <row r="54" spans="1:7">
      <c r="A54" s="212" t="s">
        <v>172</v>
      </c>
      <c r="B54" s="213" t="s">
        <v>112</v>
      </c>
      <c r="C54" s="214"/>
      <c r="D54" s="214"/>
      <c r="E54" s="214"/>
      <c r="F54" s="215"/>
      <c r="G54" s="215"/>
    </row>
    <row r="55" spans="1:7">
      <c r="A55" s="212" t="s">
        <v>173</v>
      </c>
      <c r="B55" s="216" t="s">
        <v>174</v>
      </c>
      <c r="C55" s="214"/>
      <c r="D55" s="214"/>
      <c r="E55" s="214"/>
      <c r="F55" s="215"/>
      <c r="G55" s="215"/>
    </row>
    <row r="56" spans="1:7">
      <c r="A56" s="212" t="s">
        <v>175</v>
      </c>
      <c r="B56" s="216" t="s">
        <v>106</v>
      </c>
      <c r="C56" s="214"/>
      <c r="D56" s="214"/>
      <c r="E56" s="214"/>
      <c r="F56" s="215"/>
      <c r="G56" s="215"/>
    </row>
    <row r="57" spans="1:7">
      <c r="A57" s="212" t="s">
        <v>176</v>
      </c>
      <c r="B57" s="210" t="s">
        <v>108</v>
      </c>
      <c r="C57" s="214"/>
      <c r="D57" s="214"/>
      <c r="E57" s="214"/>
      <c r="F57" s="215"/>
      <c r="G57" s="215"/>
    </row>
    <row r="58" spans="1:7">
      <c r="A58" s="212" t="s">
        <v>177</v>
      </c>
      <c r="B58" s="213" t="s">
        <v>110</v>
      </c>
      <c r="C58" s="214"/>
      <c r="D58" s="214"/>
      <c r="E58" s="214"/>
      <c r="F58" s="215"/>
      <c r="G58" s="215"/>
    </row>
    <row r="59" spans="1:7">
      <c r="A59" s="212" t="s">
        <v>178</v>
      </c>
      <c r="B59" s="213" t="s">
        <v>179</v>
      </c>
      <c r="C59" s="214"/>
      <c r="D59" s="214"/>
      <c r="E59" s="214"/>
      <c r="F59" s="215"/>
      <c r="G59" s="215"/>
    </row>
    <row r="60" spans="1:7">
      <c r="A60" s="212" t="s">
        <v>180</v>
      </c>
      <c r="B60" s="213" t="s">
        <v>181</v>
      </c>
      <c r="C60" s="214"/>
      <c r="D60" s="214"/>
      <c r="E60" s="214"/>
      <c r="F60" s="215"/>
      <c r="G60" s="215"/>
    </row>
    <row r="61" spans="1:7">
      <c r="A61" s="212" t="s">
        <v>182</v>
      </c>
      <c r="B61" s="216" t="s">
        <v>183</v>
      </c>
      <c r="C61" s="214"/>
      <c r="D61" s="214"/>
      <c r="E61" s="214"/>
      <c r="F61" s="215"/>
      <c r="G61" s="215"/>
    </row>
    <row r="62" spans="1:7">
      <c r="A62" s="212" t="s">
        <v>184</v>
      </c>
      <c r="B62" s="216" t="s">
        <v>185</v>
      </c>
      <c r="C62" s="214"/>
      <c r="D62" s="214">
        <v>2</v>
      </c>
      <c r="E62" s="214"/>
      <c r="F62" s="215"/>
      <c r="G62" s="215"/>
    </row>
    <row r="63" spans="1:7">
      <c r="A63" s="212" t="s">
        <v>186</v>
      </c>
      <c r="B63" s="216" t="s">
        <v>187</v>
      </c>
      <c r="C63" s="214"/>
      <c r="D63" s="214"/>
      <c r="E63" s="214"/>
      <c r="F63" s="215"/>
      <c r="G63" s="215"/>
    </row>
    <row r="64" spans="1:7">
      <c r="A64" s="212" t="s">
        <v>188</v>
      </c>
      <c r="B64" s="213" t="s">
        <v>112</v>
      </c>
      <c r="C64" s="214"/>
      <c r="D64" s="214"/>
      <c r="E64" s="214"/>
      <c r="F64" s="215"/>
      <c r="G64" s="215"/>
    </row>
    <row r="65" spans="1:7">
      <c r="A65" s="212" t="s">
        <v>189</v>
      </c>
      <c r="B65" s="216" t="s">
        <v>190</v>
      </c>
      <c r="C65" s="214"/>
      <c r="D65" s="214"/>
      <c r="E65" s="214"/>
      <c r="F65" s="215"/>
      <c r="G65" s="215"/>
    </row>
    <row r="66" spans="1:7">
      <c r="A66" s="212" t="s">
        <v>191</v>
      </c>
      <c r="B66" s="216" t="s">
        <v>106</v>
      </c>
      <c r="C66" s="214"/>
      <c r="D66" s="214"/>
      <c r="E66" s="214"/>
      <c r="F66" s="215"/>
      <c r="G66" s="215"/>
    </row>
    <row r="67" spans="1:7">
      <c r="A67" s="212" t="s">
        <v>192</v>
      </c>
      <c r="B67" s="210" t="s">
        <v>108</v>
      </c>
      <c r="C67" s="214"/>
      <c r="D67" s="214"/>
      <c r="E67" s="214"/>
      <c r="F67" s="215"/>
      <c r="G67" s="215"/>
    </row>
    <row r="68" spans="1:7">
      <c r="A68" s="212" t="s">
        <v>193</v>
      </c>
      <c r="B68" s="210" t="s">
        <v>110</v>
      </c>
      <c r="C68" s="214"/>
      <c r="D68" s="214"/>
      <c r="E68" s="214"/>
      <c r="F68" s="215"/>
      <c r="G68" s="215"/>
    </row>
    <row r="69" spans="1:7">
      <c r="A69" s="212" t="s">
        <v>194</v>
      </c>
      <c r="B69" s="210" t="s">
        <v>195</v>
      </c>
      <c r="C69" s="214"/>
      <c r="D69" s="214"/>
      <c r="E69" s="214"/>
      <c r="F69" s="215"/>
      <c r="G69" s="215"/>
    </row>
    <row r="70" spans="1:7">
      <c r="A70" s="212" t="s">
        <v>196</v>
      </c>
      <c r="B70" s="210" t="s">
        <v>197</v>
      </c>
      <c r="C70" s="214"/>
      <c r="D70" s="214"/>
      <c r="E70" s="214"/>
      <c r="F70" s="215"/>
      <c r="G70" s="215"/>
    </row>
    <row r="71" spans="1:7">
      <c r="A71" s="212" t="s">
        <v>198</v>
      </c>
      <c r="B71" s="210" t="s">
        <v>199</v>
      </c>
      <c r="C71" s="214"/>
      <c r="D71" s="214"/>
      <c r="E71" s="214"/>
      <c r="F71" s="215"/>
      <c r="G71" s="215"/>
    </row>
    <row r="72" spans="1:7">
      <c r="A72" s="212" t="s">
        <v>200</v>
      </c>
      <c r="B72" s="213" t="s">
        <v>201</v>
      </c>
      <c r="C72" s="214"/>
      <c r="D72" s="214"/>
      <c r="E72" s="214"/>
      <c r="F72" s="215"/>
      <c r="G72" s="215"/>
    </row>
    <row r="73" spans="1:7">
      <c r="A73" s="212" t="s">
        <v>202</v>
      </c>
      <c r="B73" s="216" t="s">
        <v>203</v>
      </c>
      <c r="C73" s="214"/>
      <c r="D73" s="214"/>
      <c r="E73" s="214"/>
      <c r="F73" s="215"/>
      <c r="G73" s="215"/>
    </row>
    <row r="74" spans="1:7">
      <c r="A74" s="212" t="s">
        <v>204</v>
      </c>
      <c r="B74" s="216" t="s">
        <v>112</v>
      </c>
      <c r="C74" s="214"/>
      <c r="D74" s="214"/>
      <c r="E74" s="214"/>
      <c r="F74" s="215"/>
      <c r="G74" s="215"/>
    </row>
    <row r="75" spans="1:7">
      <c r="A75" s="212" t="s">
        <v>205</v>
      </c>
      <c r="B75" s="216" t="s">
        <v>206</v>
      </c>
      <c r="C75" s="214"/>
      <c r="D75" s="214"/>
      <c r="E75" s="214"/>
      <c r="F75" s="215"/>
      <c r="G75" s="215"/>
    </row>
    <row r="76" spans="1:7">
      <c r="A76" s="212" t="s">
        <v>207</v>
      </c>
      <c r="B76" s="213" t="s">
        <v>106</v>
      </c>
      <c r="C76" s="214"/>
      <c r="D76" s="214"/>
      <c r="E76" s="214"/>
      <c r="F76" s="215"/>
      <c r="G76" s="215"/>
    </row>
    <row r="77" spans="1:7">
      <c r="A77" s="212" t="s">
        <v>208</v>
      </c>
      <c r="B77" s="213" t="s">
        <v>108</v>
      </c>
      <c r="C77" s="214"/>
      <c r="D77" s="214"/>
      <c r="E77" s="214"/>
      <c r="F77" s="215"/>
      <c r="G77" s="215"/>
    </row>
    <row r="78" spans="1:7">
      <c r="A78" s="212" t="s">
        <v>209</v>
      </c>
      <c r="B78" s="216" t="s">
        <v>110</v>
      </c>
      <c r="C78" s="214"/>
      <c r="D78" s="214"/>
      <c r="E78" s="214"/>
      <c r="F78" s="215"/>
      <c r="G78" s="215"/>
    </row>
    <row r="79" spans="1:7">
      <c r="A79" s="212" t="s">
        <v>210</v>
      </c>
      <c r="B79" s="213" t="s">
        <v>201</v>
      </c>
      <c r="C79" s="214"/>
      <c r="D79" s="214"/>
      <c r="E79" s="214"/>
      <c r="F79" s="215"/>
      <c r="G79" s="215"/>
    </row>
    <row r="80" spans="1:7">
      <c r="A80" s="212" t="s">
        <v>211</v>
      </c>
      <c r="B80" s="216" t="s">
        <v>212</v>
      </c>
      <c r="C80" s="214"/>
      <c r="D80" s="214"/>
      <c r="E80" s="214"/>
      <c r="F80" s="215"/>
      <c r="G80" s="215"/>
    </row>
    <row r="81" spans="1:7">
      <c r="A81" s="212" t="s">
        <v>213</v>
      </c>
      <c r="B81" s="216" t="s">
        <v>112</v>
      </c>
      <c r="C81" s="214"/>
      <c r="D81" s="214"/>
      <c r="E81" s="214"/>
      <c r="F81" s="215"/>
      <c r="G81" s="215"/>
    </row>
    <row r="82" spans="1:7">
      <c r="A82" s="212" t="s">
        <v>214</v>
      </c>
      <c r="B82" s="216" t="s">
        <v>215</v>
      </c>
      <c r="C82" s="214"/>
      <c r="D82" s="214"/>
      <c r="E82" s="214"/>
      <c r="F82" s="215"/>
      <c r="G82" s="215"/>
    </row>
    <row r="83" spans="1:7">
      <c r="A83" s="212" t="s">
        <v>216</v>
      </c>
      <c r="B83" s="213" t="s">
        <v>106</v>
      </c>
      <c r="C83" s="214"/>
      <c r="D83" s="214"/>
      <c r="E83" s="214"/>
      <c r="F83" s="215"/>
      <c r="G83" s="215"/>
    </row>
    <row r="84" spans="1:7">
      <c r="A84" s="212" t="s">
        <v>217</v>
      </c>
      <c r="B84" s="213" t="s">
        <v>108</v>
      </c>
      <c r="C84" s="214"/>
      <c r="D84" s="214"/>
      <c r="E84" s="214"/>
      <c r="F84" s="215"/>
      <c r="G84" s="215"/>
    </row>
    <row r="85" spans="1:7">
      <c r="A85" s="212" t="s">
        <v>218</v>
      </c>
      <c r="B85" s="213" t="s">
        <v>110</v>
      </c>
      <c r="C85" s="214"/>
      <c r="D85" s="214"/>
      <c r="E85" s="214"/>
      <c r="F85" s="215"/>
      <c r="G85" s="215"/>
    </row>
    <row r="86" spans="1:7">
      <c r="A86" s="212" t="s">
        <v>219</v>
      </c>
      <c r="B86" s="216" t="s">
        <v>220</v>
      </c>
      <c r="C86" s="214"/>
      <c r="D86" s="214"/>
      <c r="E86" s="214"/>
      <c r="F86" s="215"/>
      <c r="G86" s="215"/>
    </row>
    <row r="87" spans="1:7">
      <c r="A87" s="212" t="s">
        <v>221</v>
      </c>
      <c r="B87" s="216" t="s">
        <v>222</v>
      </c>
      <c r="C87" s="214"/>
      <c r="D87" s="214"/>
      <c r="E87" s="214"/>
      <c r="F87" s="215"/>
      <c r="G87" s="215"/>
    </row>
    <row r="88" spans="1:7">
      <c r="A88" s="212" t="s">
        <v>223</v>
      </c>
      <c r="B88" s="216" t="s">
        <v>201</v>
      </c>
      <c r="C88" s="214"/>
      <c r="D88" s="214"/>
      <c r="E88" s="214"/>
      <c r="F88" s="215"/>
      <c r="G88" s="215"/>
    </row>
    <row r="89" spans="1:7">
      <c r="A89" s="212" t="s">
        <v>224</v>
      </c>
      <c r="B89" s="216" t="s">
        <v>112</v>
      </c>
      <c r="C89" s="214"/>
      <c r="D89" s="214"/>
      <c r="E89" s="214"/>
      <c r="F89" s="215"/>
      <c r="G89" s="215"/>
    </row>
    <row r="90" spans="1:7">
      <c r="A90" s="212" t="s">
        <v>225</v>
      </c>
      <c r="B90" s="210" t="s">
        <v>226</v>
      </c>
      <c r="C90" s="214"/>
      <c r="D90" s="214"/>
      <c r="E90" s="214"/>
      <c r="F90" s="215"/>
      <c r="G90" s="215"/>
    </row>
    <row r="91" spans="1:7">
      <c r="A91" s="212" t="s">
        <v>227</v>
      </c>
      <c r="B91" s="213" t="s">
        <v>106</v>
      </c>
      <c r="C91" s="214"/>
      <c r="D91" s="214"/>
      <c r="E91" s="214"/>
      <c r="F91" s="215"/>
      <c r="G91" s="215"/>
    </row>
    <row r="92" spans="1:7">
      <c r="A92" s="212" t="s">
        <v>228</v>
      </c>
      <c r="B92" s="216" t="s">
        <v>108</v>
      </c>
      <c r="C92" s="214"/>
      <c r="D92" s="214"/>
      <c r="E92" s="214"/>
      <c r="F92" s="215"/>
      <c r="G92" s="215"/>
    </row>
    <row r="93" spans="1:7">
      <c r="A93" s="212" t="s">
        <v>229</v>
      </c>
      <c r="B93" s="216" t="s">
        <v>110</v>
      </c>
      <c r="C93" s="214"/>
      <c r="D93" s="214"/>
      <c r="E93" s="214"/>
      <c r="F93" s="215"/>
      <c r="G93" s="215"/>
    </row>
    <row r="94" spans="1:7">
      <c r="A94" s="212" t="s">
        <v>230</v>
      </c>
      <c r="B94" s="213" t="s">
        <v>231</v>
      </c>
      <c r="C94" s="214"/>
      <c r="D94" s="214"/>
      <c r="E94" s="214"/>
      <c r="F94" s="215"/>
      <c r="G94" s="215"/>
    </row>
    <row r="95" spans="1:7">
      <c r="A95" s="212" t="s">
        <v>232</v>
      </c>
      <c r="B95" s="213" t="s">
        <v>233</v>
      </c>
      <c r="C95" s="214"/>
      <c r="D95" s="214"/>
      <c r="E95" s="214"/>
      <c r="F95" s="215"/>
      <c r="G95" s="215"/>
    </row>
    <row r="96" spans="1:7">
      <c r="A96" s="212" t="s">
        <v>234</v>
      </c>
      <c r="B96" s="213" t="s">
        <v>201</v>
      </c>
      <c r="C96" s="214"/>
      <c r="D96" s="214"/>
      <c r="E96" s="214"/>
      <c r="F96" s="215"/>
      <c r="G96" s="215"/>
    </row>
    <row r="97" spans="1:7">
      <c r="A97" s="212" t="s">
        <v>235</v>
      </c>
      <c r="B97" s="213" t="s">
        <v>236</v>
      </c>
      <c r="C97" s="214"/>
      <c r="D97" s="214"/>
      <c r="E97" s="214"/>
      <c r="F97" s="215"/>
      <c r="G97" s="215"/>
    </row>
    <row r="98" spans="1:7">
      <c r="A98" s="212" t="s">
        <v>237</v>
      </c>
      <c r="B98" s="213" t="s">
        <v>238</v>
      </c>
      <c r="C98" s="214"/>
      <c r="D98" s="214"/>
      <c r="E98" s="214"/>
      <c r="F98" s="215"/>
      <c r="G98" s="215"/>
    </row>
    <row r="99" spans="1:7">
      <c r="A99" s="212" t="s">
        <v>239</v>
      </c>
      <c r="B99" s="213" t="s">
        <v>240</v>
      </c>
      <c r="C99" s="214"/>
      <c r="D99" s="214"/>
      <c r="E99" s="214"/>
      <c r="F99" s="215"/>
      <c r="G99" s="215"/>
    </row>
    <row r="100" spans="1:7">
      <c r="A100" s="212" t="s">
        <v>241</v>
      </c>
      <c r="B100" s="213" t="s">
        <v>242</v>
      </c>
      <c r="C100" s="214"/>
      <c r="D100" s="214"/>
      <c r="E100" s="214"/>
      <c r="F100" s="215"/>
      <c r="G100" s="215"/>
    </row>
    <row r="101" spans="1:7">
      <c r="A101" s="212" t="s">
        <v>243</v>
      </c>
      <c r="B101" s="216" t="s">
        <v>112</v>
      </c>
      <c r="C101" s="214"/>
      <c r="D101" s="214"/>
      <c r="E101" s="214"/>
      <c r="F101" s="215"/>
      <c r="G101" s="215"/>
    </row>
    <row r="102" spans="1:7">
      <c r="A102" s="212" t="s">
        <v>244</v>
      </c>
      <c r="B102" s="216" t="s">
        <v>245</v>
      </c>
      <c r="C102" s="214"/>
      <c r="D102" s="214"/>
      <c r="E102" s="214"/>
      <c r="F102" s="215"/>
      <c r="G102" s="215"/>
    </row>
    <row r="103" spans="1:7">
      <c r="A103" s="212" t="s">
        <v>246</v>
      </c>
      <c r="B103" s="213" t="s">
        <v>106</v>
      </c>
      <c r="C103" s="214">
        <v>10</v>
      </c>
      <c r="D103" s="214">
        <v>4</v>
      </c>
      <c r="E103" s="214">
        <v>2</v>
      </c>
      <c r="F103" s="215"/>
      <c r="G103" s="215"/>
    </row>
    <row r="104" spans="1:7">
      <c r="A104" s="212" t="s">
        <v>247</v>
      </c>
      <c r="B104" s="213" t="s">
        <v>108</v>
      </c>
      <c r="C104" s="214"/>
      <c r="D104" s="214"/>
      <c r="E104" s="214"/>
      <c r="F104" s="215"/>
      <c r="G104" s="215"/>
    </row>
    <row r="105" spans="1:7">
      <c r="A105" s="212" t="s">
        <v>248</v>
      </c>
      <c r="B105" s="213" t="s">
        <v>110</v>
      </c>
      <c r="C105" s="214"/>
      <c r="D105" s="214"/>
      <c r="E105" s="214"/>
      <c r="F105" s="215"/>
      <c r="G105" s="215"/>
    </row>
    <row r="106" spans="1:7">
      <c r="A106" s="212" t="s">
        <v>249</v>
      </c>
      <c r="B106" s="216" t="s">
        <v>250</v>
      </c>
      <c r="C106" s="214"/>
      <c r="D106" s="214"/>
      <c r="E106" s="214"/>
      <c r="F106" s="215"/>
      <c r="G106" s="215"/>
    </row>
    <row r="107" spans="1:7">
      <c r="A107" s="212" t="s">
        <v>251</v>
      </c>
      <c r="B107" s="216" t="s">
        <v>252</v>
      </c>
      <c r="C107" s="214"/>
      <c r="D107" s="214"/>
      <c r="E107" s="214"/>
      <c r="F107" s="215"/>
      <c r="G107" s="215"/>
    </row>
    <row r="108" spans="1:7">
      <c r="A108" s="212" t="s">
        <v>253</v>
      </c>
      <c r="B108" s="216" t="s">
        <v>254</v>
      </c>
      <c r="C108" s="214"/>
      <c r="D108" s="214"/>
      <c r="E108" s="214"/>
      <c r="F108" s="215"/>
      <c r="G108" s="215"/>
    </row>
    <row r="109" spans="1:7">
      <c r="A109" s="212" t="s">
        <v>255</v>
      </c>
      <c r="B109" s="213" t="s">
        <v>112</v>
      </c>
      <c r="C109" s="214"/>
      <c r="D109" s="214"/>
      <c r="E109" s="214"/>
      <c r="F109" s="215"/>
      <c r="G109" s="215"/>
    </row>
    <row r="110" spans="1:7">
      <c r="A110" s="212" t="s">
        <v>256</v>
      </c>
      <c r="B110" s="213" t="s">
        <v>257</v>
      </c>
      <c r="C110" s="214"/>
      <c r="D110" s="214"/>
      <c r="E110" s="214"/>
      <c r="F110" s="215"/>
      <c r="G110" s="215"/>
    </row>
    <row r="111" spans="1:7">
      <c r="A111" s="212" t="s">
        <v>258</v>
      </c>
      <c r="B111" s="213" t="s">
        <v>106</v>
      </c>
      <c r="C111" s="214"/>
      <c r="D111" s="214"/>
      <c r="E111" s="214"/>
      <c r="F111" s="215"/>
      <c r="G111" s="215"/>
    </row>
    <row r="112" spans="1:7">
      <c r="A112" s="212" t="s">
        <v>259</v>
      </c>
      <c r="B112" s="213" t="s">
        <v>108</v>
      </c>
      <c r="C112" s="214"/>
      <c r="D112" s="214"/>
      <c r="E112" s="214"/>
      <c r="F112" s="215"/>
      <c r="G112" s="215"/>
    </row>
    <row r="113" spans="1:7">
      <c r="A113" s="212" t="s">
        <v>260</v>
      </c>
      <c r="B113" s="213" t="s">
        <v>110</v>
      </c>
      <c r="C113" s="214"/>
      <c r="D113" s="214"/>
      <c r="E113" s="214"/>
      <c r="F113" s="215"/>
      <c r="G113" s="215"/>
    </row>
    <row r="114" spans="1:7">
      <c r="A114" s="212" t="s">
        <v>261</v>
      </c>
      <c r="B114" s="216" t="s">
        <v>262</v>
      </c>
      <c r="C114" s="214"/>
      <c r="D114" s="214"/>
      <c r="E114" s="214"/>
      <c r="F114" s="215"/>
      <c r="G114" s="215"/>
    </row>
    <row r="115" spans="1:7">
      <c r="A115" s="212" t="s">
        <v>263</v>
      </c>
      <c r="B115" s="216" t="s">
        <v>264</v>
      </c>
      <c r="C115" s="214"/>
      <c r="D115" s="214"/>
      <c r="E115" s="214"/>
      <c r="F115" s="215"/>
      <c r="G115" s="215"/>
    </row>
    <row r="116" spans="1:7">
      <c r="A116" s="212" t="s">
        <v>265</v>
      </c>
      <c r="B116" s="216" t="s">
        <v>266</v>
      </c>
      <c r="C116" s="214"/>
      <c r="D116" s="214"/>
      <c r="E116" s="214"/>
      <c r="F116" s="215"/>
      <c r="G116" s="215"/>
    </row>
    <row r="117" spans="1:7">
      <c r="A117" s="212" t="s">
        <v>267</v>
      </c>
      <c r="B117" s="213" t="s">
        <v>268</v>
      </c>
      <c r="C117" s="214"/>
      <c r="D117" s="214"/>
      <c r="E117" s="214"/>
      <c r="F117" s="215"/>
      <c r="G117" s="215"/>
    </row>
    <row r="118" spans="1:7">
      <c r="A118" s="212" t="s">
        <v>269</v>
      </c>
      <c r="B118" s="213" t="s">
        <v>270</v>
      </c>
      <c r="C118" s="214"/>
      <c r="D118" s="214"/>
      <c r="E118" s="214"/>
      <c r="F118" s="215"/>
      <c r="G118" s="215"/>
    </row>
    <row r="119" spans="1:7">
      <c r="A119" s="212" t="s">
        <v>271</v>
      </c>
      <c r="B119" s="213" t="s">
        <v>112</v>
      </c>
      <c r="C119" s="214"/>
      <c r="D119" s="214"/>
      <c r="E119" s="214"/>
      <c r="F119" s="215"/>
      <c r="G119" s="215"/>
    </row>
    <row r="120" spans="1:7">
      <c r="A120" s="212" t="s">
        <v>272</v>
      </c>
      <c r="B120" s="216" t="s">
        <v>273</v>
      </c>
      <c r="C120" s="214"/>
      <c r="D120" s="214"/>
      <c r="E120" s="214"/>
      <c r="F120" s="215"/>
      <c r="G120" s="215"/>
    </row>
    <row r="121" spans="1:7">
      <c r="A121" s="212" t="s">
        <v>274</v>
      </c>
      <c r="B121" s="216" t="s">
        <v>106</v>
      </c>
      <c r="C121" s="214"/>
      <c r="D121" s="214"/>
      <c r="E121" s="214"/>
      <c r="F121" s="215"/>
      <c r="G121" s="215"/>
    </row>
    <row r="122" spans="1:7">
      <c r="A122" s="212" t="s">
        <v>275</v>
      </c>
      <c r="B122" s="210" t="s">
        <v>108</v>
      </c>
      <c r="C122" s="214"/>
      <c r="D122" s="214"/>
      <c r="E122" s="214"/>
      <c r="F122" s="215"/>
      <c r="G122" s="215"/>
    </row>
    <row r="123" spans="1:7">
      <c r="A123" s="212" t="s">
        <v>276</v>
      </c>
      <c r="B123" s="213" t="s">
        <v>110</v>
      </c>
      <c r="C123" s="214"/>
      <c r="D123" s="214"/>
      <c r="E123" s="214"/>
      <c r="F123" s="215"/>
      <c r="G123" s="215"/>
    </row>
    <row r="124" spans="1:7">
      <c r="A124" s="212" t="s">
        <v>277</v>
      </c>
      <c r="B124" s="213" t="s">
        <v>278</v>
      </c>
      <c r="C124" s="214"/>
      <c r="D124" s="214"/>
      <c r="E124" s="214"/>
      <c r="F124" s="215"/>
      <c r="G124" s="215"/>
    </row>
    <row r="125" spans="1:7">
      <c r="A125" s="212" t="s">
        <v>279</v>
      </c>
      <c r="B125" s="213" t="s">
        <v>280</v>
      </c>
      <c r="C125" s="214"/>
      <c r="D125" s="214"/>
      <c r="E125" s="214"/>
      <c r="F125" s="215"/>
      <c r="G125" s="215"/>
    </row>
    <row r="126" spans="1:7">
      <c r="A126" s="212" t="s">
        <v>281</v>
      </c>
      <c r="B126" s="216" t="s">
        <v>282</v>
      </c>
      <c r="C126" s="214"/>
      <c r="D126" s="214"/>
      <c r="E126" s="214"/>
      <c r="F126" s="215"/>
      <c r="G126" s="215"/>
    </row>
    <row r="127" spans="1:7">
      <c r="A127" s="212" t="s">
        <v>283</v>
      </c>
      <c r="B127" s="213" t="s">
        <v>284</v>
      </c>
      <c r="C127" s="214"/>
      <c r="D127" s="214"/>
      <c r="E127" s="214"/>
      <c r="F127" s="215"/>
      <c r="G127" s="215"/>
    </row>
    <row r="128" spans="1:7">
      <c r="A128" s="212" t="s">
        <v>285</v>
      </c>
      <c r="B128" s="213" t="s">
        <v>286</v>
      </c>
      <c r="C128" s="214"/>
      <c r="D128" s="214"/>
      <c r="E128" s="214"/>
      <c r="F128" s="215"/>
      <c r="G128" s="215"/>
    </row>
    <row r="129" spans="1:7">
      <c r="A129" s="212" t="s">
        <v>287</v>
      </c>
      <c r="B129" s="213" t="s">
        <v>288</v>
      </c>
      <c r="C129" s="214"/>
      <c r="D129" s="214"/>
      <c r="E129" s="214"/>
      <c r="F129" s="215"/>
      <c r="G129" s="215"/>
    </row>
    <row r="130" spans="1:7">
      <c r="A130" s="212" t="s">
        <v>289</v>
      </c>
      <c r="B130" s="213" t="s">
        <v>112</v>
      </c>
      <c r="C130" s="214"/>
      <c r="D130" s="214"/>
      <c r="E130" s="214"/>
      <c r="F130" s="215"/>
      <c r="G130" s="215"/>
    </row>
    <row r="131" spans="1:7">
      <c r="A131" s="212" t="s">
        <v>290</v>
      </c>
      <c r="B131" s="213" t="s">
        <v>291</v>
      </c>
      <c r="C131" s="214"/>
      <c r="D131" s="214"/>
      <c r="E131" s="214"/>
      <c r="F131" s="215"/>
      <c r="G131" s="215"/>
    </row>
    <row r="132" spans="1:7">
      <c r="A132" s="212" t="s">
        <v>292</v>
      </c>
      <c r="B132" s="213" t="s">
        <v>106</v>
      </c>
      <c r="C132" s="214"/>
      <c r="D132" s="214"/>
      <c r="E132" s="214"/>
      <c r="F132" s="215"/>
      <c r="G132" s="215"/>
    </row>
    <row r="133" spans="1:7">
      <c r="A133" s="212" t="s">
        <v>293</v>
      </c>
      <c r="B133" s="213" t="s">
        <v>108</v>
      </c>
      <c r="C133" s="214"/>
      <c r="D133" s="214"/>
      <c r="E133" s="214"/>
      <c r="F133" s="215"/>
      <c r="G133" s="215"/>
    </row>
    <row r="134" spans="1:7">
      <c r="A134" s="212" t="s">
        <v>294</v>
      </c>
      <c r="B134" s="216" t="s">
        <v>110</v>
      </c>
      <c r="C134" s="214"/>
      <c r="D134" s="214"/>
      <c r="E134" s="214"/>
      <c r="F134" s="215"/>
      <c r="G134" s="215"/>
    </row>
    <row r="135" spans="1:7">
      <c r="A135" s="212" t="s">
        <v>295</v>
      </c>
      <c r="B135" s="216" t="s">
        <v>296</v>
      </c>
      <c r="C135" s="214"/>
      <c r="D135" s="214"/>
      <c r="E135" s="214"/>
      <c r="F135" s="215"/>
      <c r="G135" s="215"/>
    </row>
    <row r="136" spans="1:7">
      <c r="A136" s="212" t="s">
        <v>297</v>
      </c>
      <c r="B136" s="216" t="s">
        <v>112</v>
      </c>
      <c r="C136" s="214"/>
      <c r="D136" s="214"/>
      <c r="E136" s="214"/>
      <c r="F136" s="215"/>
      <c r="G136" s="215"/>
    </row>
    <row r="137" spans="1:7">
      <c r="A137" s="212" t="s">
        <v>298</v>
      </c>
      <c r="B137" s="210" t="s">
        <v>299</v>
      </c>
      <c r="C137" s="214"/>
      <c r="D137" s="214"/>
      <c r="E137" s="214"/>
      <c r="F137" s="215"/>
      <c r="G137" s="215"/>
    </row>
    <row r="138" spans="1:7">
      <c r="A138" s="212" t="s">
        <v>300</v>
      </c>
      <c r="B138" s="213" t="s">
        <v>106</v>
      </c>
      <c r="C138" s="214"/>
      <c r="D138" s="214"/>
      <c r="E138" s="214"/>
      <c r="F138" s="215"/>
      <c r="G138" s="215"/>
    </row>
    <row r="139" spans="1:7">
      <c r="A139" s="212" t="s">
        <v>301</v>
      </c>
      <c r="B139" s="216" t="s">
        <v>108</v>
      </c>
      <c r="C139" s="214"/>
      <c r="D139" s="214"/>
      <c r="E139" s="214"/>
      <c r="F139" s="215"/>
      <c r="G139" s="215"/>
    </row>
    <row r="140" spans="1:7">
      <c r="A140" s="212" t="s">
        <v>302</v>
      </c>
      <c r="B140" s="216" t="s">
        <v>110</v>
      </c>
      <c r="C140" s="214"/>
      <c r="D140" s="214"/>
      <c r="E140" s="214"/>
      <c r="F140" s="215"/>
      <c r="G140" s="215"/>
    </row>
    <row r="141" spans="1:7">
      <c r="A141" s="212" t="s">
        <v>303</v>
      </c>
      <c r="B141" s="216" t="s">
        <v>304</v>
      </c>
      <c r="C141" s="214"/>
      <c r="D141" s="214"/>
      <c r="E141" s="214"/>
      <c r="F141" s="215"/>
      <c r="G141" s="215"/>
    </row>
    <row r="142" spans="1:7">
      <c r="A142" s="212" t="s">
        <v>305</v>
      </c>
      <c r="B142" s="210" t="s">
        <v>306</v>
      </c>
      <c r="C142" s="214"/>
      <c r="D142" s="214"/>
      <c r="E142" s="214"/>
      <c r="F142" s="215"/>
      <c r="G142" s="215"/>
    </row>
    <row r="143" spans="1:7">
      <c r="A143" s="212" t="s">
        <v>307</v>
      </c>
      <c r="B143" s="213" t="s">
        <v>112</v>
      </c>
      <c r="C143" s="214"/>
      <c r="D143" s="214"/>
      <c r="E143" s="214"/>
      <c r="F143" s="215"/>
      <c r="G143" s="215"/>
    </row>
    <row r="144" spans="1:7">
      <c r="A144" s="212" t="s">
        <v>308</v>
      </c>
      <c r="B144" s="213" t="s">
        <v>309</v>
      </c>
      <c r="C144" s="214"/>
      <c r="D144" s="214"/>
      <c r="E144" s="214"/>
      <c r="F144" s="215"/>
      <c r="G144" s="215"/>
    </row>
    <row r="145" spans="1:7">
      <c r="A145" s="212" t="s">
        <v>310</v>
      </c>
      <c r="B145" s="216" t="s">
        <v>106</v>
      </c>
      <c r="C145" s="214"/>
      <c r="D145" s="214"/>
      <c r="E145" s="214"/>
      <c r="F145" s="215"/>
      <c r="G145" s="215"/>
    </row>
    <row r="146" spans="1:7">
      <c r="A146" s="212" t="s">
        <v>311</v>
      </c>
      <c r="B146" s="216" t="s">
        <v>108</v>
      </c>
      <c r="C146" s="214"/>
      <c r="D146" s="214"/>
      <c r="E146" s="214"/>
      <c r="F146" s="215"/>
      <c r="G146" s="215"/>
    </row>
    <row r="147" spans="1:7">
      <c r="A147" s="212" t="s">
        <v>312</v>
      </c>
      <c r="B147" s="213" t="s">
        <v>110</v>
      </c>
      <c r="C147" s="214"/>
      <c r="D147" s="214"/>
      <c r="E147" s="214"/>
      <c r="F147" s="215"/>
      <c r="G147" s="215"/>
    </row>
    <row r="148" spans="1:7">
      <c r="A148" s="212" t="s">
        <v>313</v>
      </c>
      <c r="B148" s="213" t="s">
        <v>314</v>
      </c>
      <c r="C148" s="214"/>
      <c r="D148" s="214"/>
      <c r="E148" s="214"/>
      <c r="F148" s="215"/>
      <c r="G148" s="215"/>
    </row>
    <row r="149" spans="1:7">
      <c r="A149" s="212" t="s">
        <v>315</v>
      </c>
      <c r="B149" s="213" t="s">
        <v>316</v>
      </c>
      <c r="C149" s="214"/>
      <c r="D149" s="214"/>
      <c r="E149" s="214"/>
      <c r="F149" s="215"/>
      <c r="G149" s="215"/>
    </row>
    <row r="150" spans="1:7">
      <c r="A150" s="212" t="s">
        <v>317</v>
      </c>
      <c r="B150" s="216" t="s">
        <v>106</v>
      </c>
      <c r="C150" s="214"/>
      <c r="D150" s="214"/>
      <c r="E150" s="214"/>
      <c r="F150" s="215"/>
      <c r="G150" s="215"/>
    </row>
    <row r="151" spans="1:7">
      <c r="A151" s="212" t="s">
        <v>318</v>
      </c>
      <c r="B151" s="216" t="s">
        <v>108</v>
      </c>
      <c r="C151" s="214"/>
      <c r="D151" s="214"/>
      <c r="E151" s="214"/>
      <c r="F151" s="215"/>
      <c r="G151" s="215"/>
    </row>
    <row r="152" spans="1:7">
      <c r="A152" s="212" t="s">
        <v>319</v>
      </c>
      <c r="B152" s="210" t="s">
        <v>110</v>
      </c>
      <c r="C152" s="214"/>
      <c r="D152" s="214"/>
      <c r="E152" s="214"/>
      <c r="F152" s="215"/>
      <c r="G152" s="215"/>
    </row>
    <row r="153" spans="1:7">
      <c r="A153" s="212" t="s">
        <v>320</v>
      </c>
      <c r="B153" s="213" t="s">
        <v>141</v>
      </c>
      <c r="C153" s="214"/>
      <c r="D153" s="214"/>
      <c r="E153" s="214"/>
      <c r="F153" s="215"/>
      <c r="G153" s="215"/>
    </row>
    <row r="154" spans="1:7">
      <c r="A154" s="212" t="s">
        <v>321</v>
      </c>
      <c r="B154" s="213" t="s">
        <v>112</v>
      </c>
      <c r="C154" s="214"/>
      <c r="D154" s="214"/>
      <c r="E154" s="214"/>
      <c r="F154" s="215"/>
      <c r="G154" s="215"/>
    </row>
    <row r="155" spans="1:7">
      <c r="A155" s="212" t="s">
        <v>322</v>
      </c>
      <c r="B155" s="213" t="s">
        <v>323</v>
      </c>
      <c r="C155" s="214"/>
      <c r="D155" s="214"/>
      <c r="E155" s="214"/>
      <c r="F155" s="215"/>
      <c r="G155" s="215"/>
    </row>
    <row r="156" spans="1:7">
      <c r="A156" s="212" t="s">
        <v>324</v>
      </c>
      <c r="B156" s="216" t="s">
        <v>106</v>
      </c>
      <c r="C156" s="214"/>
      <c r="D156" s="214"/>
      <c r="E156" s="214"/>
      <c r="F156" s="215"/>
      <c r="G156" s="215"/>
    </row>
    <row r="157" spans="1:7">
      <c r="A157" s="212" t="s">
        <v>325</v>
      </c>
      <c r="B157" s="216" t="s">
        <v>108</v>
      </c>
      <c r="C157" s="214"/>
      <c r="D157" s="214"/>
      <c r="E157" s="214"/>
      <c r="F157" s="215"/>
      <c r="G157" s="215"/>
    </row>
    <row r="158" spans="1:7">
      <c r="A158" s="212" t="s">
        <v>326</v>
      </c>
      <c r="B158" s="213" t="s">
        <v>110</v>
      </c>
      <c r="C158" s="214"/>
      <c r="D158" s="214"/>
      <c r="E158" s="214"/>
      <c r="F158" s="215"/>
      <c r="G158" s="215"/>
    </row>
    <row r="159" spans="1:7">
      <c r="A159" s="212" t="s">
        <v>327</v>
      </c>
      <c r="B159" s="213" t="s">
        <v>328</v>
      </c>
      <c r="C159" s="214"/>
      <c r="D159" s="214"/>
      <c r="E159" s="214"/>
      <c r="F159" s="215"/>
      <c r="G159" s="215"/>
    </row>
    <row r="160" spans="1:7">
      <c r="A160" s="212" t="s">
        <v>329</v>
      </c>
      <c r="B160" s="216" t="s">
        <v>112</v>
      </c>
      <c r="C160" s="214"/>
      <c r="D160" s="214"/>
      <c r="E160" s="214"/>
      <c r="F160" s="215"/>
      <c r="G160" s="215"/>
    </row>
    <row r="161" spans="1:7">
      <c r="A161" s="212" t="s">
        <v>330</v>
      </c>
      <c r="B161" s="216" t="s">
        <v>331</v>
      </c>
      <c r="C161" s="214"/>
      <c r="D161" s="214"/>
      <c r="E161" s="214"/>
      <c r="F161" s="215"/>
      <c r="G161" s="215"/>
    </row>
    <row r="162" spans="1:7">
      <c r="A162" s="212" t="s">
        <v>332</v>
      </c>
      <c r="B162" s="216" t="s">
        <v>106</v>
      </c>
      <c r="C162" s="214"/>
      <c r="D162" s="214"/>
      <c r="E162" s="214"/>
      <c r="F162" s="215"/>
      <c r="G162" s="215"/>
    </row>
    <row r="163" spans="1:7">
      <c r="A163" s="212" t="s">
        <v>333</v>
      </c>
      <c r="B163" s="213" t="s">
        <v>108</v>
      </c>
      <c r="C163" s="214"/>
      <c r="D163" s="214"/>
      <c r="E163" s="214"/>
      <c r="F163" s="215"/>
      <c r="G163" s="215"/>
    </row>
    <row r="164" spans="1:7">
      <c r="A164" s="212" t="s">
        <v>334</v>
      </c>
      <c r="B164" s="213" t="s">
        <v>110</v>
      </c>
      <c r="C164" s="214"/>
      <c r="D164" s="214"/>
      <c r="E164" s="214"/>
      <c r="F164" s="215"/>
      <c r="G164" s="215"/>
    </row>
    <row r="165" spans="1:7">
      <c r="A165" s="212" t="s">
        <v>335</v>
      </c>
      <c r="B165" s="213" t="s">
        <v>102</v>
      </c>
      <c r="C165" s="214"/>
      <c r="D165" s="214">
        <v>2</v>
      </c>
      <c r="E165" s="214"/>
      <c r="F165" s="215"/>
      <c r="G165" s="215"/>
    </row>
    <row r="166" spans="1:7">
      <c r="A166" s="212" t="s">
        <v>336</v>
      </c>
      <c r="B166" s="216" t="s">
        <v>112</v>
      </c>
      <c r="C166" s="214"/>
      <c r="D166" s="214"/>
      <c r="E166" s="214"/>
      <c r="F166" s="215"/>
      <c r="G166" s="215"/>
    </row>
    <row r="167" spans="1:7">
      <c r="A167" s="212" t="s">
        <v>337</v>
      </c>
      <c r="B167" s="216" t="s">
        <v>338</v>
      </c>
      <c r="C167" s="214"/>
      <c r="D167" s="214">
        <v>2</v>
      </c>
      <c r="E167" s="214"/>
      <c r="F167" s="215"/>
      <c r="G167" s="215"/>
    </row>
    <row r="168" spans="1:7">
      <c r="A168" s="212" t="s">
        <v>339</v>
      </c>
      <c r="B168" s="213" t="s">
        <v>106</v>
      </c>
      <c r="C168" s="214"/>
      <c r="D168" s="214"/>
      <c r="E168" s="214"/>
      <c r="F168" s="215"/>
      <c r="G168" s="215"/>
    </row>
    <row r="169" spans="1:7">
      <c r="A169" s="212" t="s">
        <v>340</v>
      </c>
      <c r="B169" s="213" t="s">
        <v>108</v>
      </c>
      <c r="C169" s="214"/>
      <c r="D169" s="214"/>
      <c r="E169" s="214"/>
      <c r="F169" s="215"/>
      <c r="G169" s="215"/>
    </row>
    <row r="170" spans="1:7">
      <c r="A170" s="212" t="s">
        <v>341</v>
      </c>
      <c r="B170" s="213" t="s">
        <v>110</v>
      </c>
      <c r="C170" s="214"/>
      <c r="D170" s="214"/>
      <c r="E170" s="214"/>
      <c r="F170" s="215"/>
      <c r="G170" s="215"/>
    </row>
    <row r="171" spans="1:7">
      <c r="A171" s="212" t="s">
        <v>342</v>
      </c>
      <c r="B171" s="213" t="s">
        <v>343</v>
      </c>
      <c r="C171" s="214"/>
      <c r="D171" s="214"/>
      <c r="E171" s="214"/>
      <c r="F171" s="215"/>
      <c r="G171" s="215"/>
    </row>
    <row r="172" spans="1:7">
      <c r="A172" s="212" t="s">
        <v>344</v>
      </c>
      <c r="B172" s="213" t="s">
        <v>112</v>
      </c>
      <c r="C172" s="214"/>
      <c r="D172" s="214"/>
      <c r="E172" s="214"/>
      <c r="F172" s="215"/>
      <c r="G172" s="215"/>
    </row>
    <row r="173" spans="1:7">
      <c r="A173" s="212" t="s">
        <v>345</v>
      </c>
      <c r="B173" s="216" t="s">
        <v>346</v>
      </c>
      <c r="C173" s="214"/>
      <c r="D173" s="214"/>
      <c r="E173" s="214"/>
      <c r="F173" s="215"/>
      <c r="G173" s="215"/>
    </row>
    <row r="174" spans="1:7">
      <c r="A174" s="212" t="s">
        <v>347</v>
      </c>
      <c r="B174" s="210" t="s">
        <v>106</v>
      </c>
      <c r="C174" s="214"/>
      <c r="D174" s="214"/>
      <c r="E174" s="214"/>
      <c r="F174" s="215"/>
      <c r="G174" s="215"/>
    </row>
    <row r="175" spans="1:7">
      <c r="A175" s="212" t="s">
        <v>348</v>
      </c>
      <c r="B175" s="213" t="s">
        <v>108</v>
      </c>
      <c r="C175" s="214"/>
      <c r="D175" s="214"/>
      <c r="E175" s="214"/>
      <c r="F175" s="215"/>
      <c r="G175" s="215"/>
    </row>
    <row r="176" spans="1:7">
      <c r="A176" s="212" t="s">
        <v>349</v>
      </c>
      <c r="B176" s="213" t="s">
        <v>110</v>
      </c>
      <c r="C176" s="214"/>
      <c r="D176" s="214"/>
      <c r="E176" s="214"/>
      <c r="F176" s="215"/>
      <c r="G176" s="215"/>
    </row>
    <row r="177" spans="1:7">
      <c r="A177" s="212" t="s">
        <v>350</v>
      </c>
      <c r="B177" s="213" t="s">
        <v>351</v>
      </c>
      <c r="C177" s="214"/>
      <c r="D177" s="214"/>
      <c r="E177" s="214"/>
      <c r="F177" s="215"/>
      <c r="G177" s="215"/>
    </row>
    <row r="178" spans="1:7">
      <c r="A178" s="212" t="s">
        <v>352</v>
      </c>
      <c r="B178" s="213" t="s">
        <v>112</v>
      </c>
      <c r="C178" s="214"/>
      <c r="D178" s="214"/>
      <c r="E178" s="214"/>
      <c r="F178" s="215"/>
      <c r="G178" s="215"/>
    </row>
    <row r="179" spans="1:7">
      <c r="A179" s="212" t="s">
        <v>353</v>
      </c>
      <c r="B179" s="216" t="s">
        <v>354</v>
      </c>
      <c r="C179" s="214"/>
      <c r="D179" s="214"/>
      <c r="E179" s="214"/>
      <c r="F179" s="215"/>
      <c r="G179" s="215"/>
    </row>
    <row r="180" spans="1:7">
      <c r="A180" s="212" t="s">
        <v>355</v>
      </c>
      <c r="B180" s="216" t="s">
        <v>106</v>
      </c>
      <c r="C180" s="214"/>
      <c r="D180" s="214"/>
      <c r="E180" s="214"/>
      <c r="F180" s="215"/>
      <c r="G180" s="215"/>
    </row>
    <row r="181" spans="1:7">
      <c r="A181" s="212" t="s">
        <v>356</v>
      </c>
      <c r="B181" s="213" t="s">
        <v>108</v>
      </c>
      <c r="C181" s="214"/>
      <c r="D181" s="214"/>
      <c r="E181" s="214"/>
      <c r="F181" s="215"/>
      <c r="G181" s="215"/>
    </row>
    <row r="182" spans="1:7">
      <c r="A182" s="212" t="s">
        <v>357</v>
      </c>
      <c r="B182" s="213" t="s">
        <v>110</v>
      </c>
      <c r="C182" s="214"/>
      <c r="D182" s="214"/>
      <c r="E182" s="214"/>
      <c r="F182" s="215"/>
      <c r="G182" s="215"/>
    </row>
    <row r="183" spans="1:7">
      <c r="A183" s="212" t="s">
        <v>358</v>
      </c>
      <c r="B183" s="213" t="s">
        <v>359</v>
      </c>
      <c r="C183" s="214"/>
      <c r="D183" s="214"/>
      <c r="E183" s="214"/>
      <c r="F183" s="215"/>
      <c r="G183" s="215"/>
    </row>
    <row r="184" spans="1:7">
      <c r="A184" s="212" t="s">
        <v>360</v>
      </c>
      <c r="B184" s="213" t="s">
        <v>361</v>
      </c>
      <c r="C184" s="214"/>
      <c r="D184" s="214"/>
      <c r="E184" s="214"/>
      <c r="F184" s="215"/>
      <c r="G184" s="215"/>
    </row>
    <row r="185" spans="1:7">
      <c r="A185" s="212" t="s">
        <v>362</v>
      </c>
      <c r="B185" s="213" t="s">
        <v>112</v>
      </c>
      <c r="C185" s="214"/>
      <c r="D185" s="214"/>
      <c r="E185" s="214"/>
      <c r="F185" s="215"/>
      <c r="G185" s="215"/>
    </row>
    <row r="186" spans="1:7">
      <c r="A186" s="212" t="s">
        <v>363</v>
      </c>
      <c r="B186" s="216" t="s">
        <v>364</v>
      </c>
      <c r="C186" s="214"/>
      <c r="D186" s="214"/>
      <c r="E186" s="214"/>
      <c r="F186" s="215"/>
      <c r="G186" s="215"/>
    </row>
    <row r="187" spans="1:7">
      <c r="A187" s="212" t="s">
        <v>365</v>
      </c>
      <c r="B187" s="216" t="s">
        <v>106</v>
      </c>
      <c r="C187" s="214"/>
      <c r="D187" s="214"/>
      <c r="E187" s="214"/>
      <c r="F187" s="215"/>
      <c r="G187" s="215"/>
    </row>
    <row r="188" spans="1:7">
      <c r="A188" s="212" t="s">
        <v>366</v>
      </c>
      <c r="B188" s="210" t="s">
        <v>108</v>
      </c>
      <c r="C188" s="214"/>
      <c r="D188" s="214"/>
      <c r="E188" s="214"/>
      <c r="F188" s="215"/>
      <c r="G188" s="215"/>
    </row>
    <row r="189" spans="1:7">
      <c r="A189" s="212" t="s">
        <v>367</v>
      </c>
      <c r="B189" s="213" t="s">
        <v>110</v>
      </c>
      <c r="C189" s="214"/>
      <c r="D189" s="214"/>
      <c r="E189" s="214"/>
      <c r="F189" s="215"/>
      <c r="G189" s="215"/>
    </row>
    <row r="190" spans="1:7">
      <c r="A190" s="212" t="s">
        <v>368</v>
      </c>
      <c r="B190" s="213" t="s">
        <v>112</v>
      </c>
      <c r="C190" s="214"/>
      <c r="D190" s="214"/>
      <c r="E190" s="214"/>
      <c r="F190" s="215"/>
      <c r="G190" s="215"/>
    </row>
    <row r="191" spans="1:7">
      <c r="A191" s="212" t="s">
        <v>369</v>
      </c>
      <c r="B191" s="213" t="s">
        <v>370</v>
      </c>
      <c r="C191" s="214"/>
      <c r="D191" s="214"/>
      <c r="E191" s="214"/>
      <c r="F191" s="215"/>
      <c r="G191" s="215"/>
    </row>
    <row r="192" spans="1:7">
      <c r="A192" s="212" t="s">
        <v>371</v>
      </c>
      <c r="B192" s="216" t="s">
        <v>106</v>
      </c>
      <c r="C192" s="214"/>
      <c r="D192" s="214"/>
      <c r="E192" s="214"/>
      <c r="F192" s="215"/>
      <c r="G192" s="215"/>
    </row>
    <row r="193" spans="1:7">
      <c r="A193" s="212" t="s">
        <v>372</v>
      </c>
      <c r="B193" s="216" t="s">
        <v>108</v>
      </c>
      <c r="C193" s="214"/>
      <c r="D193" s="214"/>
      <c r="E193" s="214"/>
      <c r="F193" s="215"/>
      <c r="G193" s="215"/>
    </row>
    <row r="194" spans="1:7">
      <c r="A194" s="212" t="s">
        <v>373</v>
      </c>
      <c r="B194" s="213" t="s">
        <v>110</v>
      </c>
      <c r="C194" s="214"/>
      <c r="D194" s="214"/>
      <c r="E194" s="214"/>
      <c r="F194" s="215"/>
      <c r="G194" s="215"/>
    </row>
    <row r="195" spans="1:7">
      <c r="A195" s="212" t="s">
        <v>374</v>
      </c>
      <c r="B195" s="213" t="s">
        <v>112</v>
      </c>
      <c r="C195" s="214"/>
      <c r="D195" s="214"/>
      <c r="E195" s="214"/>
      <c r="F195" s="215"/>
      <c r="G195" s="215"/>
    </row>
    <row r="196" spans="1:7">
      <c r="A196" s="212" t="s">
        <v>375</v>
      </c>
      <c r="B196" s="213" t="s">
        <v>376</v>
      </c>
      <c r="C196" s="214"/>
      <c r="D196" s="214"/>
      <c r="E196" s="214"/>
      <c r="F196" s="215"/>
      <c r="G196" s="215"/>
    </row>
    <row r="197" spans="1:7">
      <c r="A197" s="212" t="s">
        <v>377</v>
      </c>
      <c r="B197" s="213" t="s">
        <v>106</v>
      </c>
      <c r="C197" s="214"/>
      <c r="D197" s="214"/>
      <c r="E197" s="214"/>
      <c r="F197" s="215"/>
      <c r="G197" s="215"/>
    </row>
    <row r="198" spans="1:7">
      <c r="A198" s="212" t="s">
        <v>378</v>
      </c>
      <c r="B198" s="213" t="s">
        <v>108</v>
      </c>
      <c r="C198" s="214"/>
      <c r="D198" s="214"/>
      <c r="E198" s="214"/>
      <c r="F198" s="215"/>
      <c r="G198" s="215"/>
    </row>
    <row r="199" spans="1:7">
      <c r="A199" s="212" t="s">
        <v>379</v>
      </c>
      <c r="B199" s="213" t="s">
        <v>110</v>
      </c>
      <c r="C199" s="214"/>
      <c r="D199" s="214"/>
      <c r="E199" s="214"/>
      <c r="F199" s="215"/>
      <c r="G199" s="215"/>
    </row>
    <row r="200" spans="1:7">
      <c r="A200" s="212" t="s">
        <v>380</v>
      </c>
      <c r="B200" s="213" t="s">
        <v>381</v>
      </c>
      <c r="C200" s="214"/>
      <c r="D200" s="214"/>
      <c r="E200" s="214"/>
      <c r="F200" s="215"/>
      <c r="G200" s="215"/>
    </row>
    <row r="201" spans="1:7">
      <c r="A201" s="212" t="s">
        <v>382</v>
      </c>
      <c r="B201" s="213" t="s">
        <v>112</v>
      </c>
      <c r="C201" s="214"/>
      <c r="D201" s="214"/>
      <c r="E201" s="214"/>
      <c r="F201" s="215"/>
      <c r="G201" s="215"/>
    </row>
    <row r="202" spans="1:7">
      <c r="A202" s="212" t="s">
        <v>383</v>
      </c>
      <c r="B202" s="213" t="s">
        <v>384</v>
      </c>
      <c r="C202" s="214"/>
      <c r="D202" s="214"/>
      <c r="E202" s="214"/>
      <c r="F202" s="215"/>
      <c r="G202" s="215"/>
    </row>
    <row r="203" spans="1:7">
      <c r="A203" s="212" t="s">
        <v>385</v>
      </c>
      <c r="B203" s="213" t="s">
        <v>106</v>
      </c>
      <c r="C203" s="214"/>
      <c r="D203" s="214"/>
      <c r="E203" s="214"/>
      <c r="F203" s="215"/>
      <c r="G203" s="215"/>
    </row>
    <row r="204" spans="1:7">
      <c r="A204" s="212" t="s">
        <v>386</v>
      </c>
      <c r="B204" s="213" t="s">
        <v>108</v>
      </c>
      <c r="C204" s="214"/>
      <c r="D204" s="214"/>
      <c r="E204" s="214"/>
      <c r="F204" s="215"/>
      <c r="G204" s="215"/>
    </row>
    <row r="205" spans="1:7">
      <c r="A205" s="212" t="s">
        <v>387</v>
      </c>
      <c r="B205" s="213" t="s">
        <v>110</v>
      </c>
      <c r="C205" s="214"/>
      <c r="D205" s="214"/>
      <c r="E205" s="214"/>
      <c r="F205" s="215"/>
      <c r="G205" s="215"/>
    </row>
    <row r="206" spans="1:7">
      <c r="A206" s="212" t="s">
        <v>388</v>
      </c>
      <c r="B206" s="213" t="s">
        <v>389</v>
      </c>
      <c r="C206" s="214"/>
      <c r="D206" s="214"/>
      <c r="E206" s="214"/>
      <c r="F206" s="215"/>
      <c r="G206" s="215"/>
    </row>
    <row r="207" spans="1:7">
      <c r="A207" s="212" t="s">
        <v>390</v>
      </c>
      <c r="B207" s="213" t="s">
        <v>391</v>
      </c>
      <c r="C207" s="214"/>
      <c r="D207" s="214"/>
      <c r="E207" s="214"/>
      <c r="F207" s="215"/>
      <c r="G207" s="215"/>
    </row>
    <row r="208" spans="1:7">
      <c r="A208" s="212" t="s">
        <v>392</v>
      </c>
      <c r="B208" s="213" t="s">
        <v>201</v>
      </c>
      <c r="C208" s="214"/>
      <c r="D208" s="214"/>
      <c r="E208" s="214"/>
      <c r="F208" s="215"/>
      <c r="G208" s="215"/>
    </row>
    <row r="209" spans="1:7">
      <c r="A209" s="212" t="s">
        <v>393</v>
      </c>
      <c r="B209" s="213" t="s">
        <v>394</v>
      </c>
      <c r="C209" s="214"/>
      <c r="D209" s="214"/>
      <c r="E209" s="214"/>
      <c r="F209" s="215"/>
      <c r="G209" s="215"/>
    </row>
    <row r="210" spans="1:7">
      <c r="A210" s="212" t="s">
        <v>395</v>
      </c>
      <c r="B210" s="213" t="s">
        <v>396</v>
      </c>
      <c r="C210" s="214"/>
      <c r="D210" s="214"/>
      <c r="E210" s="214"/>
      <c r="F210" s="215"/>
      <c r="G210" s="215"/>
    </row>
    <row r="211" spans="1:7">
      <c r="A211" s="212" t="s">
        <v>397</v>
      </c>
      <c r="B211" s="213" t="s">
        <v>398</v>
      </c>
      <c r="C211" s="214"/>
      <c r="D211" s="214"/>
      <c r="E211" s="214"/>
      <c r="F211" s="215"/>
      <c r="G211" s="215"/>
    </row>
    <row r="212" spans="1:7">
      <c r="A212" s="212" t="s">
        <v>399</v>
      </c>
      <c r="B212" s="213" t="s">
        <v>400</v>
      </c>
      <c r="C212" s="214"/>
      <c r="D212" s="214"/>
      <c r="E212" s="214"/>
      <c r="F212" s="215"/>
      <c r="G212" s="215"/>
    </row>
    <row r="213" spans="1:7">
      <c r="A213" s="212" t="s">
        <v>401</v>
      </c>
      <c r="B213" s="213" t="s">
        <v>402</v>
      </c>
      <c r="C213" s="214"/>
      <c r="D213" s="214"/>
      <c r="E213" s="214"/>
      <c r="F213" s="215"/>
      <c r="G213" s="215"/>
    </row>
    <row r="214" spans="1:7">
      <c r="A214" s="212" t="s">
        <v>403</v>
      </c>
      <c r="B214" s="213" t="s">
        <v>404</v>
      </c>
      <c r="C214" s="214"/>
      <c r="D214" s="214"/>
      <c r="E214" s="214"/>
      <c r="F214" s="215"/>
      <c r="G214" s="215"/>
    </row>
    <row r="215" spans="1:7">
      <c r="A215" s="212" t="s">
        <v>405</v>
      </c>
      <c r="B215" s="213" t="s">
        <v>112</v>
      </c>
      <c r="C215" s="214"/>
      <c r="D215" s="214"/>
      <c r="E215" s="214"/>
      <c r="F215" s="215"/>
      <c r="G215" s="215"/>
    </row>
    <row r="216" spans="1:7">
      <c r="A216" s="212" t="s">
        <v>406</v>
      </c>
      <c r="B216" s="213" t="s">
        <v>407</v>
      </c>
      <c r="C216" s="214"/>
      <c r="D216" s="214"/>
      <c r="E216" s="214"/>
      <c r="F216" s="215"/>
      <c r="G216" s="215"/>
    </row>
    <row r="217" spans="1:7">
      <c r="A217" s="212" t="s">
        <v>408</v>
      </c>
      <c r="B217" s="213" t="s">
        <v>106</v>
      </c>
      <c r="C217" s="214"/>
      <c r="D217" s="214"/>
      <c r="E217" s="214"/>
      <c r="F217" s="215"/>
      <c r="G217" s="215"/>
    </row>
    <row r="218" spans="1:7">
      <c r="A218" s="212" t="s">
        <v>409</v>
      </c>
      <c r="B218" s="213" t="s">
        <v>108</v>
      </c>
      <c r="C218" s="214"/>
      <c r="D218" s="214"/>
      <c r="E218" s="214"/>
      <c r="F218" s="215"/>
      <c r="G218" s="215"/>
    </row>
    <row r="219" spans="1:7">
      <c r="A219" s="212" t="s">
        <v>410</v>
      </c>
      <c r="B219" s="213" t="s">
        <v>110</v>
      </c>
      <c r="C219" s="214"/>
      <c r="D219" s="214"/>
      <c r="E219" s="214"/>
      <c r="F219" s="215"/>
      <c r="G219" s="215"/>
    </row>
    <row r="220" spans="1:7">
      <c r="A220" s="212" t="s">
        <v>411</v>
      </c>
      <c r="B220" s="213" t="s">
        <v>112</v>
      </c>
      <c r="C220" s="214"/>
      <c r="D220" s="214"/>
      <c r="E220" s="214"/>
      <c r="F220" s="215"/>
      <c r="G220" s="215"/>
    </row>
    <row r="221" spans="1:7">
      <c r="A221" s="212" t="s">
        <v>412</v>
      </c>
      <c r="B221" s="213" t="s">
        <v>413</v>
      </c>
      <c r="C221" s="214"/>
      <c r="D221" s="214"/>
      <c r="E221" s="214"/>
      <c r="F221" s="215"/>
      <c r="G221" s="215"/>
    </row>
    <row r="222" spans="1:7">
      <c r="A222" s="212" t="s">
        <v>414</v>
      </c>
      <c r="B222" s="213" t="s">
        <v>106</v>
      </c>
      <c r="C222" s="214"/>
      <c r="D222" s="214"/>
      <c r="E222" s="214"/>
      <c r="F222" s="215"/>
      <c r="G222" s="215"/>
    </row>
    <row r="223" spans="1:7">
      <c r="A223" s="212" t="s">
        <v>415</v>
      </c>
      <c r="B223" s="213" t="s">
        <v>108</v>
      </c>
      <c r="C223" s="214"/>
      <c r="D223" s="214"/>
      <c r="E223" s="214"/>
      <c r="F223" s="215"/>
      <c r="G223" s="215"/>
    </row>
    <row r="224" spans="1:7">
      <c r="A224" s="212" t="s">
        <v>416</v>
      </c>
      <c r="B224" s="213" t="s">
        <v>110</v>
      </c>
      <c r="C224" s="214"/>
      <c r="D224" s="214"/>
      <c r="E224" s="214"/>
      <c r="F224" s="215"/>
      <c r="G224" s="215"/>
    </row>
    <row r="225" spans="1:7">
      <c r="A225" s="212" t="s">
        <v>417</v>
      </c>
      <c r="B225" s="213" t="s">
        <v>418</v>
      </c>
      <c r="C225" s="214"/>
      <c r="D225" s="214"/>
      <c r="E225" s="214"/>
      <c r="F225" s="215"/>
      <c r="G225" s="215"/>
    </row>
    <row r="226" spans="1:7">
      <c r="A226" s="212" t="s">
        <v>419</v>
      </c>
      <c r="B226" s="213" t="s">
        <v>112</v>
      </c>
      <c r="C226" s="214"/>
      <c r="D226" s="214"/>
      <c r="E226" s="214"/>
      <c r="F226" s="215"/>
      <c r="G226" s="215"/>
    </row>
    <row r="227" spans="1:7">
      <c r="A227" s="212" t="s">
        <v>420</v>
      </c>
      <c r="B227" s="216" t="s">
        <v>421</v>
      </c>
      <c r="C227" s="214"/>
      <c r="D227" s="214"/>
      <c r="E227" s="214"/>
      <c r="F227" s="215"/>
      <c r="G227" s="215"/>
    </row>
    <row r="228" spans="1:7">
      <c r="A228" s="212" t="s">
        <v>422</v>
      </c>
      <c r="B228" s="216" t="s">
        <v>106</v>
      </c>
      <c r="C228" s="214"/>
      <c r="D228" s="214"/>
      <c r="E228" s="214"/>
      <c r="F228" s="215"/>
      <c r="G228" s="215"/>
    </row>
    <row r="229" spans="1:7">
      <c r="A229" s="212" t="s">
        <v>423</v>
      </c>
      <c r="B229" s="213" t="s">
        <v>108</v>
      </c>
      <c r="C229" s="214"/>
      <c r="D229" s="214"/>
      <c r="E229" s="214"/>
      <c r="F229" s="215"/>
      <c r="G229" s="215"/>
    </row>
    <row r="230" spans="1:7">
      <c r="A230" s="212" t="s">
        <v>424</v>
      </c>
      <c r="B230" s="213" t="s">
        <v>110</v>
      </c>
      <c r="C230" s="214"/>
      <c r="D230" s="214"/>
      <c r="E230" s="214"/>
      <c r="F230" s="215"/>
      <c r="G230" s="215"/>
    </row>
    <row r="231" spans="1:7">
      <c r="A231" s="212" t="s">
        <v>425</v>
      </c>
      <c r="B231" s="213" t="s">
        <v>112</v>
      </c>
      <c r="C231" s="214"/>
      <c r="D231" s="214"/>
      <c r="E231" s="214"/>
      <c r="F231" s="215"/>
      <c r="G231" s="215"/>
    </row>
    <row r="232" spans="1:7">
      <c r="A232" s="212" t="s">
        <v>426</v>
      </c>
      <c r="B232" s="213" t="s">
        <v>427</v>
      </c>
      <c r="C232" s="214"/>
      <c r="D232" s="214"/>
      <c r="E232" s="214"/>
      <c r="F232" s="215"/>
      <c r="G232" s="215"/>
    </row>
    <row r="233" spans="1:7">
      <c r="A233" s="212" t="s">
        <v>428</v>
      </c>
      <c r="B233" s="213" t="s">
        <v>429</v>
      </c>
      <c r="C233" s="214"/>
      <c r="D233" s="214"/>
      <c r="E233" s="214"/>
      <c r="F233" s="215"/>
      <c r="G233" s="215"/>
    </row>
    <row r="234" spans="1:7">
      <c r="A234" s="212" t="s">
        <v>430</v>
      </c>
      <c r="B234" s="213" t="s">
        <v>431</v>
      </c>
      <c r="C234" s="214"/>
      <c r="D234" s="214"/>
      <c r="E234" s="214"/>
      <c r="F234" s="215"/>
      <c r="G234" s="215"/>
    </row>
    <row r="235" spans="1:7">
      <c r="A235" s="212" t="s">
        <v>432</v>
      </c>
      <c r="B235" s="213" t="s">
        <v>106</v>
      </c>
      <c r="C235" s="214"/>
      <c r="D235" s="214"/>
      <c r="E235" s="214"/>
      <c r="F235" s="215"/>
      <c r="G235" s="215"/>
    </row>
    <row r="236" spans="1:7">
      <c r="A236" s="212" t="s">
        <v>433</v>
      </c>
      <c r="B236" s="210" t="s">
        <v>108</v>
      </c>
      <c r="C236" s="214"/>
      <c r="D236" s="214"/>
      <c r="E236" s="214"/>
      <c r="F236" s="215"/>
      <c r="G236" s="215"/>
    </row>
    <row r="237" spans="1:7">
      <c r="A237" s="212" t="s">
        <v>434</v>
      </c>
      <c r="B237" s="210" t="s">
        <v>110</v>
      </c>
      <c r="C237" s="214"/>
      <c r="D237" s="214"/>
      <c r="E237" s="214"/>
      <c r="F237" s="215"/>
      <c r="G237" s="215"/>
    </row>
    <row r="238" spans="1:7">
      <c r="A238" s="212" t="s">
        <v>435</v>
      </c>
      <c r="B238" s="210" t="s">
        <v>102</v>
      </c>
      <c r="C238" s="214"/>
      <c r="D238" s="214"/>
      <c r="E238" s="214"/>
      <c r="F238" s="215"/>
      <c r="G238" s="215"/>
    </row>
    <row r="239" spans="1:7">
      <c r="A239" s="212" t="s">
        <v>436</v>
      </c>
      <c r="B239" s="210" t="s">
        <v>112</v>
      </c>
      <c r="C239" s="214"/>
      <c r="D239" s="214"/>
      <c r="E239" s="214"/>
      <c r="F239" s="215"/>
      <c r="G239" s="215"/>
    </row>
    <row r="240" spans="1:7">
      <c r="A240" s="212" t="s">
        <v>437</v>
      </c>
      <c r="B240" s="210" t="s">
        <v>438</v>
      </c>
      <c r="C240" s="214"/>
      <c r="D240" s="214"/>
      <c r="E240" s="214"/>
      <c r="F240" s="215"/>
      <c r="G240" s="215"/>
    </row>
    <row r="241" spans="1:7">
      <c r="A241" s="212" t="s">
        <v>439</v>
      </c>
      <c r="B241" s="210" t="s">
        <v>440</v>
      </c>
      <c r="C241" s="214"/>
      <c r="D241" s="214"/>
      <c r="E241" s="214"/>
      <c r="F241" s="215"/>
      <c r="G241" s="215"/>
    </row>
    <row r="242" spans="1:7">
      <c r="A242" s="212" t="s">
        <v>441</v>
      </c>
      <c r="B242" s="210" t="s">
        <v>442</v>
      </c>
      <c r="C242" s="214"/>
      <c r="D242" s="214"/>
      <c r="E242" s="214"/>
      <c r="F242" s="215"/>
      <c r="G242" s="215"/>
    </row>
    <row r="243" spans="1:7">
      <c r="A243" s="212" t="s">
        <v>443</v>
      </c>
      <c r="B243" s="216" t="s">
        <v>444</v>
      </c>
      <c r="C243" s="214"/>
      <c r="D243" s="214"/>
      <c r="E243" s="214"/>
      <c r="F243" s="215"/>
      <c r="G243" s="215"/>
    </row>
    <row r="244" spans="1:7">
      <c r="A244" s="212" t="s">
        <v>445</v>
      </c>
      <c r="B244" s="213" t="s">
        <v>446</v>
      </c>
      <c r="C244" s="214"/>
      <c r="D244" s="214"/>
      <c r="E244" s="214"/>
      <c r="F244" s="215"/>
      <c r="G244" s="215"/>
    </row>
    <row r="245" spans="1:7">
      <c r="A245" s="212" t="s">
        <v>447</v>
      </c>
      <c r="B245" s="213" t="s">
        <v>448</v>
      </c>
      <c r="C245" s="214"/>
      <c r="D245" s="214"/>
      <c r="E245" s="214"/>
      <c r="F245" s="215"/>
      <c r="G245" s="215"/>
    </row>
    <row r="246" spans="1:7">
      <c r="A246" s="212" t="s">
        <v>449</v>
      </c>
      <c r="B246" s="213" t="s">
        <v>450</v>
      </c>
      <c r="C246" s="214"/>
      <c r="D246" s="214"/>
      <c r="E246" s="214"/>
      <c r="F246" s="215"/>
      <c r="G246" s="215"/>
    </row>
    <row r="247" spans="1:7">
      <c r="A247" s="212" t="s">
        <v>451</v>
      </c>
      <c r="B247" s="216" t="s">
        <v>452</v>
      </c>
      <c r="C247" s="214"/>
      <c r="D247" s="214"/>
      <c r="E247" s="214"/>
      <c r="F247" s="215"/>
      <c r="G247" s="215"/>
    </row>
    <row r="248" spans="1:7">
      <c r="A248" s="212" t="s">
        <v>453</v>
      </c>
      <c r="B248" s="216" t="s">
        <v>454</v>
      </c>
      <c r="C248" s="214"/>
      <c r="D248" s="214"/>
      <c r="E248" s="214"/>
      <c r="F248" s="215"/>
      <c r="G248" s="215"/>
    </row>
    <row r="249" spans="1:7">
      <c r="A249" s="212" t="s">
        <v>455</v>
      </c>
      <c r="B249" s="216" t="s">
        <v>456</v>
      </c>
      <c r="C249" s="214"/>
      <c r="D249" s="214"/>
      <c r="E249" s="214"/>
      <c r="F249" s="215"/>
      <c r="G249" s="215"/>
    </row>
    <row r="250" spans="1:7">
      <c r="A250" s="212" t="s">
        <v>457</v>
      </c>
      <c r="B250" s="210" t="s">
        <v>458</v>
      </c>
      <c r="C250" s="214"/>
      <c r="D250" s="214"/>
      <c r="E250" s="214"/>
      <c r="F250" s="215"/>
      <c r="G250" s="215"/>
    </row>
    <row r="251" spans="1:7">
      <c r="A251" s="212" t="s">
        <v>459</v>
      </c>
      <c r="B251" s="213" t="s">
        <v>460</v>
      </c>
      <c r="C251" s="214"/>
      <c r="D251" s="214"/>
      <c r="E251" s="214"/>
      <c r="F251" s="215"/>
      <c r="G251" s="215"/>
    </row>
    <row r="252" spans="1:7">
      <c r="A252" s="212" t="s">
        <v>461</v>
      </c>
      <c r="B252" s="213" t="s">
        <v>462</v>
      </c>
      <c r="C252" s="214"/>
      <c r="D252" s="214"/>
      <c r="E252" s="214"/>
      <c r="F252" s="215"/>
      <c r="G252" s="215"/>
    </row>
    <row r="253" spans="1:7">
      <c r="A253" s="212" t="s">
        <v>463</v>
      </c>
      <c r="B253" s="216" t="s">
        <v>464</v>
      </c>
      <c r="C253" s="214"/>
      <c r="D253" s="214"/>
      <c r="E253" s="214"/>
      <c r="F253" s="215"/>
      <c r="G253" s="215"/>
    </row>
    <row r="254" spans="1:7">
      <c r="A254" s="212" t="s">
        <v>465</v>
      </c>
      <c r="B254" s="216" t="s">
        <v>466</v>
      </c>
      <c r="C254" s="214"/>
      <c r="D254" s="214"/>
      <c r="E254" s="214"/>
      <c r="F254" s="215"/>
      <c r="G254" s="215"/>
    </row>
    <row r="255" spans="1:7">
      <c r="A255" s="212" t="s">
        <v>467</v>
      </c>
      <c r="B255" s="216" t="s">
        <v>468</v>
      </c>
      <c r="C255" s="214"/>
      <c r="D255" s="214"/>
      <c r="E255" s="214"/>
      <c r="F255" s="215"/>
      <c r="G255" s="215"/>
    </row>
    <row r="256" spans="1:7">
      <c r="A256" s="212" t="s">
        <v>469</v>
      </c>
      <c r="B256" s="216" t="s">
        <v>470</v>
      </c>
      <c r="C256" s="214"/>
      <c r="D256" s="214"/>
      <c r="E256" s="214"/>
      <c r="F256" s="215"/>
      <c r="G256" s="215"/>
    </row>
    <row r="257" spans="1:7">
      <c r="A257" s="212" t="s">
        <v>471</v>
      </c>
      <c r="B257" s="216" t="s">
        <v>472</v>
      </c>
      <c r="C257" s="214"/>
      <c r="D257" s="214"/>
      <c r="E257" s="214"/>
      <c r="F257" s="215"/>
      <c r="G257" s="215"/>
    </row>
    <row r="258" spans="1:7">
      <c r="A258" s="212" t="s">
        <v>473</v>
      </c>
      <c r="B258" s="216" t="s">
        <v>474</v>
      </c>
      <c r="C258" s="214"/>
      <c r="D258" s="214"/>
      <c r="E258" s="214"/>
      <c r="F258" s="215"/>
      <c r="G258" s="215"/>
    </row>
    <row r="259" spans="1:7">
      <c r="A259" s="212" t="s">
        <v>475</v>
      </c>
      <c r="B259" s="216" t="s">
        <v>106</v>
      </c>
      <c r="C259" s="214"/>
      <c r="D259" s="214"/>
      <c r="E259" s="214"/>
      <c r="F259" s="215"/>
      <c r="G259" s="215"/>
    </row>
    <row r="260" spans="1:7">
      <c r="A260" s="212" t="s">
        <v>476</v>
      </c>
      <c r="B260" s="216" t="s">
        <v>108</v>
      </c>
      <c r="C260" s="214"/>
      <c r="D260" s="214"/>
      <c r="E260" s="214"/>
      <c r="F260" s="215"/>
      <c r="G260" s="215"/>
    </row>
    <row r="261" spans="1:7">
      <c r="A261" s="212" t="s">
        <v>477</v>
      </c>
      <c r="B261" s="213" t="s">
        <v>110</v>
      </c>
      <c r="C261" s="214"/>
      <c r="D261" s="214"/>
      <c r="E261" s="214"/>
      <c r="F261" s="215"/>
      <c r="G261" s="215"/>
    </row>
    <row r="262" spans="1:7">
      <c r="A262" s="212" t="s">
        <v>478</v>
      </c>
      <c r="B262" s="213" t="s">
        <v>112</v>
      </c>
      <c r="C262" s="214"/>
      <c r="D262" s="214"/>
      <c r="E262" s="214"/>
      <c r="F262" s="215"/>
      <c r="G262" s="215"/>
    </row>
    <row r="263" spans="1:7">
      <c r="A263" s="212" t="s">
        <v>479</v>
      </c>
      <c r="B263" s="216" t="s">
        <v>480</v>
      </c>
      <c r="C263" s="214"/>
      <c r="D263" s="214"/>
      <c r="E263" s="214"/>
      <c r="F263" s="215"/>
      <c r="G263" s="215"/>
    </row>
    <row r="264" spans="1:7">
      <c r="A264" s="212" t="s">
        <v>481</v>
      </c>
      <c r="B264" s="210" t="s">
        <v>482</v>
      </c>
      <c r="C264" s="214"/>
      <c r="D264" s="214"/>
      <c r="E264" s="214"/>
      <c r="F264" s="215"/>
      <c r="G264" s="215"/>
    </row>
    <row r="265" spans="1:7">
      <c r="A265" s="212" t="s">
        <v>483</v>
      </c>
      <c r="B265" s="213" t="s">
        <v>484</v>
      </c>
      <c r="C265" s="214"/>
      <c r="D265" s="214"/>
      <c r="E265" s="214"/>
      <c r="F265" s="215"/>
      <c r="G265" s="215"/>
    </row>
    <row r="266" spans="1:7">
      <c r="A266" s="212" t="s">
        <v>485</v>
      </c>
      <c r="B266" s="213" t="s">
        <v>486</v>
      </c>
      <c r="C266" s="214"/>
      <c r="D266" s="214"/>
      <c r="E266" s="214"/>
      <c r="F266" s="215"/>
      <c r="G266" s="215"/>
    </row>
    <row r="267" spans="1:7">
      <c r="A267" s="212" t="s">
        <v>487</v>
      </c>
      <c r="B267" s="213" t="s">
        <v>488</v>
      </c>
      <c r="C267" s="214"/>
      <c r="D267" s="214"/>
      <c r="E267" s="214"/>
      <c r="F267" s="215"/>
      <c r="G267" s="215"/>
    </row>
    <row r="268" spans="1:7">
      <c r="A268" s="212" t="s">
        <v>489</v>
      </c>
      <c r="B268" s="216" t="s">
        <v>490</v>
      </c>
      <c r="C268" s="214"/>
      <c r="D268" s="214"/>
      <c r="E268" s="214"/>
      <c r="F268" s="215"/>
      <c r="G268" s="215"/>
    </row>
    <row r="269" spans="1:7">
      <c r="A269" s="212" t="s">
        <v>491</v>
      </c>
      <c r="B269" s="216" t="s">
        <v>492</v>
      </c>
      <c r="C269" s="214"/>
      <c r="D269" s="214"/>
      <c r="E269" s="214"/>
      <c r="F269" s="215"/>
      <c r="G269" s="215"/>
    </row>
    <row r="270" spans="1:7">
      <c r="A270" s="212" t="s">
        <v>493</v>
      </c>
      <c r="B270" s="216" t="s">
        <v>494</v>
      </c>
      <c r="C270" s="214"/>
      <c r="D270" s="214"/>
      <c r="E270" s="214"/>
      <c r="F270" s="215"/>
      <c r="G270" s="215"/>
    </row>
    <row r="271" spans="1:7">
      <c r="A271" s="212" t="s">
        <v>495</v>
      </c>
      <c r="B271" s="216" t="s">
        <v>496</v>
      </c>
      <c r="C271" s="214"/>
      <c r="D271" s="214"/>
      <c r="E271" s="214"/>
      <c r="F271" s="215"/>
      <c r="G271" s="215"/>
    </row>
    <row r="272" spans="1:7">
      <c r="A272" s="212" t="s">
        <v>497</v>
      </c>
      <c r="B272" s="213" t="s">
        <v>498</v>
      </c>
      <c r="C272" s="214"/>
      <c r="D272" s="214"/>
      <c r="E272" s="214"/>
      <c r="F272" s="215"/>
      <c r="G272" s="215"/>
    </row>
    <row r="273" spans="1:7">
      <c r="A273" s="212" t="s">
        <v>499</v>
      </c>
      <c r="B273" s="213" t="s">
        <v>500</v>
      </c>
      <c r="C273" s="214"/>
      <c r="D273" s="214"/>
      <c r="E273" s="214"/>
      <c r="F273" s="215"/>
      <c r="G273" s="215"/>
    </row>
    <row r="274" spans="1:7">
      <c r="A274" s="212" t="s">
        <v>501</v>
      </c>
      <c r="B274" s="216" t="s">
        <v>502</v>
      </c>
      <c r="C274" s="214"/>
      <c r="D274" s="214"/>
      <c r="E274" s="214"/>
      <c r="F274" s="215"/>
      <c r="G274" s="215"/>
    </row>
    <row r="275" spans="1:7">
      <c r="A275" s="212" t="s">
        <v>503</v>
      </c>
      <c r="B275" s="216" t="s">
        <v>504</v>
      </c>
      <c r="C275" s="214"/>
      <c r="D275" s="214"/>
      <c r="E275" s="214"/>
      <c r="F275" s="215"/>
      <c r="G275" s="215"/>
    </row>
    <row r="276" spans="1:7">
      <c r="A276" s="212" t="s">
        <v>505</v>
      </c>
      <c r="B276" s="213" t="s">
        <v>506</v>
      </c>
      <c r="C276" s="214"/>
      <c r="D276" s="214"/>
      <c r="E276" s="214"/>
      <c r="F276" s="215"/>
      <c r="G276" s="215"/>
    </row>
    <row r="277" spans="1:7">
      <c r="A277" s="212" t="s">
        <v>507</v>
      </c>
      <c r="B277" s="213" t="s">
        <v>508</v>
      </c>
      <c r="C277" s="214"/>
      <c r="D277" s="214"/>
      <c r="E277" s="214"/>
      <c r="F277" s="215"/>
      <c r="G277" s="215"/>
    </row>
    <row r="278" spans="1:7">
      <c r="A278" s="212" t="s">
        <v>509</v>
      </c>
      <c r="B278" s="213" t="s">
        <v>510</v>
      </c>
      <c r="C278" s="214"/>
      <c r="D278" s="214"/>
      <c r="E278" s="214"/>
      <c r="F278" s="215"/>
      <c r="G278" s="215"/>
    </row>
    <row r="279" spans="1:7">
      <c r="A279" s="212" t="s">
        <v>511</v>
      </c>
      <c r="B279" s="216" t="s">
        <v>512</v>
      </c>
      <c r="C279" s="214"/>
      <c r="D279" s="214"/>
      <c r="E279" s="214"/>
      <c r="F279" s="215"/>
      <c r="G279" s="215"/>
    </row>
    <row r="280" spans="1:7">
      <c r="A280" s="212" t="s">
        <v>513</v>
      </c>
      <c r="B280" s="216" t="s">
        <v>106</v>
      </c>
      <c r="C280" s="214"/>
      <c r="D280" s="214"/>
      <c r="E280" s="214"/>
      <c r="F280" s="215"/>
      <c r="G280" s="215"/>
    </row>
    <row r="281" spans="1:7">
      <c r="A281" s="212" t="s">
        <v>514</v>
      </c>
      <c r="B281" s="216" t="s">
        <v>108</v>
      </c>
      <c r="C281" s="214"/>
      <c r="D281" s="214"/>
      <c r="E281" s="214"/>
      <c r="F281" s="215"/>
      <c r="G281" s="215"/>
    </row>
    <row r="282" spans="1:7">
      <c r="A282" s="212" t="s">
        <v>515</v>
      </c>
      <c r="B282" s="210" t="s">
        <v>110</v>
      </c>
      <c r="C282" s="214"/>
      <c r="D282" s="214"/>
      <c r="E282" s="214"/>
      <c r="F282" s="215"/>
      <c r="G282" s="215"/>
    </row>
    <row r="283" spans="1:7">
      <c r="A283" s="212" t="s">
        <v>516</v>
      </c>
      <c r="B283" s="213" t="s">
        <v>201</v>
      </c>
      <c r="C283" s="214"/>
      <c r="D283" s="214"/>
      <c r="E283" s="214"/>
      <c r="F283" s="215"/>
      <c r="G283" s="215"/>
    </row>
    <row r="284" spans="1:7">
      <c r="A284" s="212" t="s">
        <v>517</v>
      </c>
      <c r="B284" s="213" t="s">
        <v>518</v>
      </c>
      <c r="C284" s="214"/>
      <c r="D284" s="214"/>
      <c r="E284" s="214"/>
      <c r="F284" s="215"/>
      <c r="G284" s="215"/>
    </row>
    <row r="285" spans="1:7">
      <c r="A285" s="212" t="s">
        <v>519</v>
      </c>
      <c r="B285" s="216" t="s">
        <v>520</v>
      </c>
      <c r="C285" s="214"/>
      <c r="D285" s="214"/>
      <c r="E285" s="214"/>
      <c r="F285" s="215"/>
      <c r="G285" s="215"/>
    </row>
    <row r="286" spans="1:7">
      <c r="A286" s="212" t="s">
        <v>521</v>
      </c>
      <c r="B286" s="216" t="s">
        <v>522</v>
      </c>
      <c r="C286" s="214"/>
      <c r="D286" s="214"/>
      <c r="E286" s="214"/>
      <c r="F286" s="215"/>
      <c r="G286" s="215"/>
    </row>
    <row r="287" spans="1:7">
      <c r="A287" s="212" t="s">
        <v>523</v>
      </c>
      <c r="B287" s="216" t="s">
        <v>524</v>
      </c>
      <c r="C287" s="214"/>
      <c r="D287" s="214"/>
      <c r="E287" s="214"/>
      <c r="F287" s="215"/>
      <c r="G287" s="215"/>
    </row>
    <row r="288" spans="1:7">
      <c r="A288" s="212" t="s">
        <v>525</v>
      </c>
      <c r="B288" s="216" t="s">
        <v>112</v>
      </c>
      <c r="C288" s="214"/>
      <c r="D288" s="214"/>
      <c r="E288" s="214"/>
      <c r="F288" s="215"/>
      <c r="G288" s="215"/>
    </row>
    <row r="289" spans="1:7">
      <c r="A289" s="212" t="s">
        <v>526</v>
      </c>
      <c r="B289" s="216" t="s">
        <v>527</v>
      </c>
      <c r="C289" s="214"/>
      <c r="D289" s="214"/>
      <c r="E289" s="214"/>
      <c r="F289" s="215"/>
      <c r="G289" s="215"/>
    </row>
    <row r="290" spans="1:7">
      <c r="A290" s="212" t="s">
        <v>528</v>
      </c>
      <c r="B290" s="213" t="s">
        <v>106</v>
      </c>
      <c r="C290" s="214"/>
      <c r="D290" s="214"/>
      <c r="E290" s="214"/>
      <c r="F290" s="215"/>
      <c r="G290" s="215"/>
    </row>
    <row r="291" spans="1:7">
      <c r="A291" s="212" t="s">
        <v>529</v>
      </c>
      <c r="B291" s="213" t="s">
        <v>108</v>
      </c>
      <c r="C291" s="214"/>
      <c r="D291" s="214"/>
      <c r="E291" s="214"/>
      <c r="F291" s="215"/>
      <c r="G291" s="215"/>
    </row>
    <row r="292" spans="1:7">
      <c r="A292" s="212" t="s">
        <v>530</v>
      </c>
      <c r="B292" s="216" t="s">
        <v>110</v>
      </c>
      <c r="C292" s="214"/>
      <c r="D292" s="214"/>
      <c r="E292" s="214"/>
      <c r="F292" s="215"/>
      <c r="G292" s="215"/>
    </row>
    <row r="293" spans="1:7">
      <c r="A293" s="212" t="s">
        <v>531</v>
      </c>
      <c r="B293" s="216" t="s">
        <v>532</v>
      </c>
      <c r="C293" s="214"/>
      <c r="D293" s="214"/>
      <c r="E293" s="214"/>
      <c r="F293" s="215"/>
      <c r="G293" s="215"/>
    </row>
    <row r="294" spans="1:7">
      <c r="A294" s="212" t="s">
        <v>533</v>
      </c>
      <c r="B294" s="216" t="s">
        <v>112</v>
      </c>
      <c r="C294" s="214"/>
      <c r="D294" s="214"/>
      <c r="E294" s="214"/>
      <c r="F294" s="215"/>
      <c r="G294" s="215"/>
    </row>
    <row r="295" spans="1:7">
      <c r="A295" s="212" t="s">
        <v>534</v>
      </c>
      <c r="B295" s="210" t="s">
        <v>535</v>
      </c>
      <c r="C295" s="214"/>
      <c r="D295" s="214"/>
      <c r="E295" s="214"/>
      <c r="F295" s="215"/>
      <c r="G295" s="215"/>
    </row>
    <row r="296" spans="1:7">
      <c r="A296" s="212" t="s">
        <v>536</v>
      </c>
      <c r="B296" s="213" t="s">
        <v>106</v>
      </c>
      <c r="C296" s="214"/>
      <c r="D296" s="214"/>
      <c r="E296" s="214"/>
      <c r="F296" s="215"/>
      <c r="G296" s="215"/>
    </row>
    <row r="297" spans="1:7">
      <c r="A297" s="212" t="s">
        <v>537</v>
      </c>
      <c r="B297" s="213" t="s">
        <v>108</v>
      </c>
      <c r="C297" s="214"/>
      <c r="D297" s="214"/>
      <c r="E297" s="214"/>
      <c r="F297" s="215"/>
      <c r="G297" s="215"/>
    </row>
    <row r="298" spans="1:7">
      <c r="A298" s="212" t="s">
        <v>538</v>
      </c>
      <c r="B298" s="213" t="s">
        <v>110</v>
      </c>
      <c r="C298" s="214"/>
      <c r="D298" s="214"/>
      <c r="E298" s="214"/>
      <c r="F298" s="215"/>
      <c r="G298" s="215"/>
    </row>
    <row r="299" spans="1:7">
      <c r="A299" s="212" t="s">
        <v>539</v>
      </c>
      <c r="B299" s="216" t="s">
        <v>540</v>
      </c>
      <c r="C299" s="214"/>
      <c r="D299" s="214"/>
      <c r="E299" s="214"/>
      <c r="F299" s="215"/>
      <c r="G299" s="215"/>
    </row>
    <row r="300" spans="1:7">
      <c r="A300" s="212" t="s">
        <v>541</v>
      </c>
      <c r="B300" s="216" t="s">
        <v>542</v>
      </c>
      <c r="C300" s="214"/>
      <c r="D300" s="214"/>
      <c r="E300" s="214"/>
      <c r="F300" s="215"/>
      <c r="G300" s="215"/>
    </row>
    <row r="301" spans="1:7">
      <c r="A301" s="212" t="s">
        <v>543</v>
      </c>
      <c r="B301" s="216" t="s">
        <v>112</v>
      </c>
      <c r="C301" s="214"/>
      <c r="D301" s="214"/>
      <c r="E301" s="214"/>
      <c r="F301" s="215"/>
      <c r="G301" s="215"/>
    </row>
    <row r="302" spans="1:7">
      <c r="A302" s="212" t="s">
        <v>544</v>
      </c>
      <c r="B302" s="213" t="s">
        <v>545</v>
      </c>
      <c r="C302" s="214"/>
      <c r="D302" s="214"/>
      <c r="E302" s="214"/>
      <c r="F302" s="215"/>
      <c r="G302" s="215"/>
    </row>
    <row r="303" spans="1:7">
      <c r="A303" s="212" t="s">
        <v>546</v>
      </c>
      <c r="B303" s="213" t="s">
        <v>106</v>
      </c>
      <c r="C303" s="214"/>
      <c r="D303" s="214"/>
      <c r="E303" s="214"/>
      <c r="F303" s="215"/>
      <c r="G303" s="215"/>
    </row>
    <row r="304" spans="1:7">
      <c r="A304" s="212" t="s">
        <v>547</v>
      </c>
      <c r="B304" s="213" t="s">
        <v>108</v>
      </c>
      <c r="C304" s="214"/>
      <c r="D304" s="214"/>
      <c r="E304" s="214"/>
      <c r="F304" s="215"/>
      <c r="G304" s="215"/>
    </row>
    <row r="305" spans="1:7">
      <c r="A305" s="212" t="s">
        <v>548</v>
      </c>
      <c r="B305" s="216" t="s">
        <v>110</v>
      </c>
      <c r="C305" s="214"/>
      <c r="D305" s="214"/>
      <c r="E305" s="214"/>
      <c r="F305" s="215"/>
      <c r="G305" s="215"/>
    </row>
    <row r="306" spans="1:7">
      <c r="A306" s="212" t="s">
        <v>549</v>
      </c>
      <c r="B306" s="216" t="s">
        <v>550</v>
      </c>
      <c r="C306" s="214"/>
      <c r="D306" s="214"/>
      <c r="E306" s="214"/>
      <c r="F306" s="215"/>
      <c r="G306" s="215"/>
    </row>
    <row r="307" spans="1:7">
      <c r="A307" s="212" t="s">
        <v>551</v>
      </c>
      <c r="B307" s="216" t="s">
        <v>552</v>
      </c>
      <c r="C307" s="214"/>
      <c r="D307" s="214"/>
      <c r="E307" s="214"/>
      <c r="F307" s="215"/>
      <c r="G307" s="215"/>
    </row>
    <row r="308" spans="1:7">
      <c r="A308" s="212" t="s">
        <v>553</v>
      </c>
      <c r="B308" s="210" t="s">
        <v>554</v>
      </c>
      <c r="C308" s="214"/>
      <c r="D308" s="214"/>
      <c r="E308" s="214"/>
      <c r="F308" s="215"/>
      <c r="G308" s="215"/>
    </row>
    <row r="309" spans="1:7">
      <c r="A309" s="212" t="s">
        <v>555</v>
      </c>
      <c r="B309" s="213" t="s">
        <v>112</v>
      </c>
      <c r="C309" s="214"/>
      <c r="D309" s="214"/>
      <c r="E309" s="214"/>
      <c r="F309" s="215"/>
      <c r="G309" s="215"/>
    </row>
    <row r="310" spans="1:7">
      <c r="A310" s="212" t="s">
        <v>556</v>
      </c>
      <c r="B310" s="213" t="s">
        <v>557</v>
      </c>
      <c r="C310" s="214"/>
      <c r="D310" s="214"/>
      <c r="E310" s="214"/>
      <c r="F310" s="215"/>
      <c r="G310" s="215"/>
    </row>
    <row r="311" spans="1:7">
      <c r="A311" s="212" t="s">
        <v>558</v>
      </c>
      <c r="B311" s="213" t="s">
        <v>106</v>
      </c>
      <c r="C311" s="214"/>
      <c r="D311" s="214"/>
      <c r="E311" s="214"/>
      <c r="F311" s="215"/>
      <c r="G311" s="215"/>
    </row>
    <row r="312" spans="1:7">
      <c r="A312" s="212" t="s">
        <v>559</v>
      </c>
      <c r="B312" s="216" t="s">
        <v>108</v>
      </c>
      <c r="C312" s="214"/>
      <c r="D312" s="214"/>
      <c r="E312" s="214"/>
      <c r="F312" s="215"/>
      <c r="G312" s="215"/>
    </row>
    <row r="313" spans="1:7">
      <c r="A313" s="212" t="s">
        <v>560</v>
      </c>
      <c r="B313" s="216" t="s">
        <v>110</v>
      </c>
      <c r="C313" s="214"/>
      <c r="D313" s="214"/>
      <c r="E313" s="214"/>
      <c r="F313" s="215"/>
      <c r="G313" s="215"/>
    </row>
    <row r="314" spans="1:7">
      <c r="A314" s="212" t="s">
        <v>561</v>
      </c>
      <c r="B314" s="216" t="s">
        <v>562</v>
      </c>
      <c r="C314" s="214"/>
      <c r="D314" s="214"/>
      <c r="E314" s="214"/>
      <c r="F314" s="215"/>
      <c r="G314" s="215"/>
    </row>
    <row r="315" spans="1:7">
      <c r="A315" s="212" t="s">
        <v>563</v>
      </c>
      <c r="B315" s="213" t="s">
        <v>564</v>
      </c>
      <c r="C315" s="214"/>
      <c r="D315" s="214"/>
      <c r="E315" s="214"/>
      <c r="F315" s="215"/>
      <c r="G315" s="215"/>
    </row>
    <row r="316" spans="1:7">
      <c r="A316" s="212" t="s">
        <v>565</v>
      </c>
      <c r="B316" s="213" t="s">
        <v>566</v>
      </c>
      <c r="C316" s="214"/>
      <c r="D316" s="214"/>
      <c r="E316" s="214"/>
      <c r="F316" s="215"/>
      <c r="G316" s="215"/>
    </row>
    <row r="317" spans="1:7">
      <c r="A317" s="212" t="s">
        <v>567</v>
      </c>
      <c r="B317" s="213" t="s">
        <v>568</v>
      </c>
      <c r="C317" s="214"/>
      <c r="D317" s="214"/>
      <c r="E317" s="214"/>
      <c r="F317" s="215"/>
      <c r="G317" s="215"/>
    </row>
    <row r="318" spans="1:7">
      <c r="A318" s="212" t="s">
        <v>569</v>
      </c>
      <c r="B318" s="213" t="s">
        <v>570</v>
      </c>
      <c r="C318" s="214"/>
      <c r="D318" s="214"/>
      <c r="E318" s="214"/>
      <c r="F318" s="215"/>
      <c r="G318" s="215"/>
    </row>
    <row r="319" spans="1:7">
      <c r="A319" s="212" t="s">
        <v>571</v>
      </c>
      <c r="B319" s="216" t="s">
        <v>572</v>
      </c>
      <c r="C319" s="214"/>
      <c r="D319" s="214"/>
      <c r="E319" s="214"/>
      <c r="F319" s="215"/>
      <c r="G319" s="215"/>
    </row>
    <row r="320" spans="1:7">
      <c r="A320" s="212" t="s">
        <v>573</v>
      </c>
      <c r="B320" s="213" t="s">
        <v>574</v>
      </c>
      <c r="C320" s="214"/>
      <c r="D320" s="214"/>
      <c r="E320" s="214"/>
      <c r="F320" s="215"/>
      <c r="G320" s="215"/>
    </row>
    <row r="321" spans="1:7">
      <c r="A321" s="212" t="s">
        <v>575</v>
      </c>
      <c r="B321" s="213" t="s">
        <v>201</v>
      </c>
      <c r="C321" s="214"/>
      <c r="D321" s="214"/>
      <c r="E321" s="214"/>
      <c r="F321" s="215"/>
      <c r="G321" s="215"/>
    </row>
    <row r="322" spans="1:7">
      <c r="A322" s="212" t="s">
        <v>576</v>
      </c>
      <c r="B322" s="213" t="s">
        <v>112</v>
      </c>
      <c r="C322" s="214"/>
      <c r="D322" s="214"/>
      <c r="E322" s="214"/>
      <c r="F322" s="215"/>
      <c r="G322" s="215"/>
    </row>
    <row r="323" spans="1:7">
      <c r="A323" s="212" t="s">
        <v>577</v>
      </c>
      <c r="B323" s="213" t="s">
        <v>578</v>
      </c>
      <c r="C323" s="214"/>
      <c r="D323" s="214"/>
      <c r="E323" s="214"/>
      <c r="F323" s="215"/>
      <c r="G323" s="215"/>
    </row>
    <row r="324" spans="1:7">
      <c r="A324" s="212" t="s">
        <v>579</v>
      </c>
      <c r="B324" s="210" t="s">
        <v>106</v>
      </c>
      <c r="C324" s="214"/>
      <c r="D324" s="214"/>
      <c r="E324" s="214"/>
      <c r="F324" s="215"/>
      <c r="G324" s="215"/>
    </row>
    <row r="325" spans="1:7">
      <c r="A325" s="212" t="s">
        <v>580</v>
      </c>
      <c r="B325" s="216" t="s">
        <v>108</v>
      </c>
      <c r="C325" s="214"/>
      <c r="D325" s="214"/>
      <c r="E325" s="214"/>
      <c r="F325" s="215"/>
      <c r="G325" s="215"/>
    </row>
    <row r="326" spans="1:7">
      <c r="A326" s="212" t="s">
        <v>581</v>
      </c>
      <c r="B326" s="213" t="s">
        <v>110</v>
      </c>
      <c r="C326" s="214"/>
      <c r="D326" s="214"/>
      <c r="E326" s="214"/>
      <c r="F326" s="215"/>
      <c r="G326" s="215"/>
    </row>
    <row r="327" spans="1:7">
      <c r="A327" s="212" t="s">
        <v>582</v>
      </c>
      <c r="B327" s="213" t="s">
        <v>583</v>
      </c>
      <c r="C327" s="214"/>
      <c r="D327" s="214"/>
      <c r="E327" s="214"/>
      <c r="F327" s="215"/>
      <c r="G327" s="215"/>
    </row>
    <row r="328" spans="1:7">
      <c r="A328" s="212" t="s">
        <v>584</v>
      </c>
      <c r="B328" s="216" t="s">
        <v>585</v>
      </c>
      <c r="C328" s="214"/>
      <c r="D328" s="214"/>
      <c r="E328" s="214"/>
      <c r="F328" s="215"/>
      <c r="G328" s="215"/>
    </row>
    <row r="329" spans="1:7">
      <c r="A329" s="212" t="s">
        <v>586</v>
      </c>
      <c r="B329" s="213" t="s">
        <v>587</v>
      </c>
      <c r="C329" s="214"/>
      <c r="D329" s="214"/>
      <c r="E329" s="214"/>
      <c r="F329" s="215"/>
      <c r="G329" s="215"/>
    </row>
    <row r="330" spans="1:7">
      <c r="A330" s="212" t="s">
        <v>588</v>
      </c>
      <c r="B330" s="213" t="s">
        <v>201</v>
      </c>
      <c r="C330" s="214"/>
      <c r="D330" s="214"/>
      <c r="E330" s="214"/>
      <c r="F330" s="215"/>
      <c r="G330" s="215"/>
    </row>
    <row r="331" spans="1:7">
      <c r="A331" s="212" t="s">
        <v>589</v>
      </c>
      <c r="B331" s="213" t="s">
        <v>112</v>
      </c>
      <c r="C331" s="214"/>
      <c r="D331" s="214"/>
      <c r="E331" s="214"/>
      <c r="F331" s="215"/>
      <c r="G331" s="215"/>
    </row>
    <row r="332" spans="1:7">
      <c r="A332" s="212" t="s">
        <v>590</v>
      </c>
      <c r="B332" s="216" t="s">
        <v>591</v>
      </c>
      <c r="C332" s="214"/>
      <c r="D332" s="214"/>
      <c r="E332" s="214"/>
      <c r="F332" s="215"/>
      <c r="G332" s="215"/>
    </row>
    <row r="333" spans="1:7">
      <c r="A333" s="212" t="s">
        <v>592</v>
      </c>
      <c r="B333" s="216" t="s">
        <v>106</v>
      </c>
      <c r="C333" s="214"/>
      <c r="D333" s="214"/>
      <c r="E333" s="214"/>
      <c r="F333" s="215"/>
      <c r="G333" s="215"/>
    </row>
    <row r="334" spans="1:7">
      <c r="A334" s="212" t="s">
        <v>593</v>
      </c>
      <c r="B334" s="216" t="s">
        <v>108</v>
      </c>
      <c r="C334" s="214"/>
      <c r="D334" s="214"/>
      <c r="E334" s="214"/>
      <c r="F334" s="215"/>
      <c r="G334" s="215"/>
    </row>
    <row r="335" spans="1:7">
      <c r="A335" s="212" t="s">
        <v>594</v>
      </c>
      <c r="B335" s="213" t="s">
        <v>110</v>
      </c>
      <c r="C335" s="214"/>
      <c r="D335" s="214"/>
      <c r="E335" s="214"/>
      <c r="F335" s="215"/>
      <c r="G335" s="215"/>
    </row>
    <row r="336" spans="1:7">
      <c r="A336" s="212" t="s">
        <v>595</v>
      </c>
      <c r="B336" s="213" t="s">
        <v>596</v>
      </c>
      <c r="C336" s="214"/>
      <c r="D336" s="214"/>
      <c r="E336" s="214"/>
      <c r="F336" s="215"/>
      <c r="G336" s="215"/>
    </row>
    <row r="337" spans="1:7">
      <c r="A337" s="212" t="s">
        <v>597</v>
      </c>
      <c r="B337" s="213" t="s">
        <v>598</v>
      </c>
      <c r="C337" s="214"/>
      <c r="D337" s="214"/>
      <c r="E337" s="214"/>
      <c r="F337" s="215"/>
      <c r="G337" s="215"/>
    </row>
    <row r="338" spans="1:7">
      <c r="A338" s="212" t="s">
        <v>599</v>
      </c>
      <c r="B338" s="213" t="s">
        <v>600</v>
      </c>
      <c r="C338" s="214"/>
      <c r="D338" s="214"/>
      <c r="E338" s="214"/>
      <c r="F338" s="215"/>
      <c r="G338" s="215"/>
    </row>
    <row r="339" spans="1:7">
      <c r="A339" s="212" t="s">
        <v>601</v>
      </c>
      <c r="B339" s="216" t="s">
        <v>201</v>
      </c>
      <c r="C339" s="214"/>
      <c r="D339" s="214"/>
      <c r="E339" s="214"/>
      <c r="F339" s="215"/>
      <c r="G339" s="215"/>
    </row>
    <row r="340" spans="1:7">
      <c r="A340" s="212" t="s">
        <v>602</v>
      </c>
      <c r="B340" s="216" t="s">
        <v>112</v>
      </c>
      <c r="C340" s="214"/>
      <c r="D340" s="214"/>
      <c r="E340" s="214"/>
      <c r="F340" s="215"/>
      <c r="G340" s="215"/>
    </row>
    <row r="341" spans="1:7">
      <c r="A341" s="212" t="s">
        <v>603</v>
      </c>
      <c r="B341" s="210" t="s">
        <v>604</v>
      </c>
      <c r="C341" s="214"/>
      <c r="D341" s="214"/>
      <c r="E341" s="214"/>
      <c r="F341" s="215"/>
      <c r="G341" s="215"/>
    </row>
    <row r="342" spans="1:7">
      <c r="A342" s="212" t="s">
        <v>605</v>
      </c>
      <c r="B342" s="213" t="s">
        <v>106</v>
      </c>
      <c r="C342" s="214"/>
      <c r="D342" s="214"/>
      <c r="E342" s="214"/>
      <c r="F342" s="215"/>
      <c r="G342" s="215"/>
    </row>
    <row r="343" spans="1:7">
      <c r="A343" s="212" t="s">
        <v>606</v>
      </c>
      <c r="B343" s="213" t="s">
        <v>108</v>
      </c>
      <c r="C343" s="214"/>
      <c r="D343" s="214"/>
      <c r="E343" s="214"/>
      <c r="F343" s="215"/>
      <c r="G343" s="215"/>
    </row>
    <row r="344" spans="1:7">
      <c r="A344" s="212" t="s">
        <v>607</v>
      </c>
      <c r="B344" s="216" t="s">
        <v>110</v>
      </c>
      <c r="C344" s="214"/>
      <c r="D344" s="214"/>
      <c r="E344" s="214"/>
      <c r="F344" s="215"/>
      <c r="G344" s="215"/>
    </row>
    <row r="345" spans="1:7">
      <c r="A345" s="212" t="s">
        <v>608</v>
      </c>
      <c r="B345" s="216" t="s">
        <v>609</v>
      </c>
      <c r="C345" s="214"/>
      <c r="D345" s="214"/>
      <c r="E345" s="214"/>
      <c r="F345" s="215"/>
      <c r="G345" s="215"/>
    </row>
    <row r="346" spans="1:7">
      <c r="A346" s="212" t="s">
        <v>610</v>
      </c>
      <c r="B346" s="216" t="s">
        <v>611</v>
      </c>
      <c r="C346" s="214"/>
      <c r="D346" s="214"/>
      <c r="E346" s="214"/>
      <c r="F346" s="215"/>
      <c r="G346" s="215"/>
    </row>
    <row r="347" spans="1:7">
      <c r="A347" s="212" t="s">
        <v>612</v>
      </c>
      <c r="B347" s="213" t="s">
        <v>112</v>
      </c>
      <c r="C347" s="214"/>
      <c r="D347" s="214"/>
      <c r="E347" s="214"/>
      <c r="F347" s="215"/>
      <c r="G347" s="215"/>
    </row>
    <row r="348" spans="1:7">
      <c r="A348" s="212" t="s">
        <v>613</v>
      </c>
      <c r="B348" s="213" t="s">
        <v>614</v>
      </c>
      <c r="C348" s="214"/>
      <c r="D348" s="214"/>
      <c r="E348" s="214"/>
      <c r="F348" s="215"/>
      <c r="G348" s="215"/>
    </row>
    <row r="349" spans="1:7">
      <c r="A349" s="212" t="s">
        <v>615</v>
      </c>
      <c r="B349" s="216" t="s">
        <v>106</v>
      </c>
      <c r="C349" s="214"/>
      <c r="D349" s="214"/>
      <c r="E349" s="214"/>
      <c r="F349" s="215"/>
      <c r="G349" s="215"/>
    </row>
    <row r="350" spans="1:7">
      <c r="A350" s="212" t="s">
        <v>616</v>
      </c>
      <c r="B350" s="210" t="s">
        <v>108</v>
      </c>
      <c r="C350" s="214"/>
      <c r="D350" s="214"/>
      <c r="E350" s="214"/>
      <c r="F350" s="215"/>
      <c r="G350" s="215"/>
    </row>
    <row r="351" spans="1:7">
      <c r="A351" s="212" t="s">
        <v>617</v>
      </c>
      <c r="B351" s="213" t="s">
        <v>201</v>
      </c>
      <c r="C351" s="214"/>
      <c r="D351" s="214"/>
      <c r="E351" s="214"/>
      <c r="F351" s="215"/>
      <c r="G351" s="215"/>
    </row>
    <row r="352" spans="1:7">
      <c r="A352" s="212" t="s">
        <v>618</v>
      </c>
      <c r="B352" s="213" t="s">
        <v>619</v>
      </c>
      <c r="C352" s="214"/>
      <c r="D352" s="214"/>
      <c r="E352" s="214"/>
      <c r="F352" s="215"/>
      <c r="G352" s="215"/>
    </row>
    <row r="353" spans="1:7">
      <c r="A353" s="212" t="s">
        <v>620</v>
      </c>
      <c r="B353" s="213" t="s">
        <v>621</v>
      </c>
      <c r="C353" s="214"/>
      <c r="D353" s="214"/>
      <c r="E353" s="214"/>
      <c r="F353" s="215"/>
      <c r="G353" s="215"/>
    </row>
    <row r="354" spans="1:7">
      <c r="A354" s="212" t="s">
        <v>622</v>
      </c>
      <c r="B354" s="216" t="s">
        <v>623</v>
      </c>
      <c r="C354" s="214"/>
      <c r="D354" s="214"/>
      <c r="E354" s="214"/>
      <c r="F354" s="215"/>
      <c r="G354" s="215"/>
    </row>
    <row r="355" spans="1:7">
      <c r="A355" s="212" t="s">
        <v>624</v>
      </c>
      <c r="B355" s="216" t="s">
        <v>625</v>
      </c>
      <c r="C355" s="214"/>
      <c r="D355" s="214"/>
      <c r="E355" s="214"/>
      <c r="F355" s="215"/>
      <c r="G355" s="215"/>
    </row>
    <row r="356" spans="1:7">
      <c r="A356" s="212" t="s">
        <v>626</v>
      </c>
      <c r="B356" s="213" t="s">
        <v>106</v>
      </c>
      <c r="C356" s="214"/>
      <c r="D356" s="214"/>
      <c r="E356" s="214"/>
      <c r="F356" s="215"/>
      <c r="G356" s="215"/>
    </row>
    <row r="357" spans="1:7">
      <c r="A357" s="212" t="s">
        <v>627</v>
      </c>
      <c r="B357" s="213" t="s">
        <v>108</v>
      </c>
      <c r="C357" s="214"/>
      <c r="D357" s="214"/>
      <c r="E357" s="214"/>
      <c r="F357" s="215"/>
      <c r="G357" s="215"/>
    </row>
    <row r="358" spans="1:7">
      <c r="A358" s="212" t="s">
        <v>628</v>
      </c>
      <c r="B358" s="213" t="s">
        <v>110</v>
      </c>
      <c r="C358" s="214"/>
      <c r="D358" s="214"/>
      <c r="E358" s="214"/>
      <c r="F358" s="215"/>
      <c r="G358" s="215"/>
    </row>
    <row r="359" spans="1:7">
      <c r="A359" s="212" t="s">
        <v>629</v>
      </c>
      <c r="B359" s="213" t="s">
        <v>630</v>
      </c>
      <c r="C359" s="214"/>
      <c r="D359" s="214"/>
      <c r="E359" s="214"/>
      <c r="F359" s="215"/>
      <c r="G359" s="215"/>
    </row>
    <row r="360" spans="1:7">
      <c r="A360" s="212" t="s">
        <v>631</v>
      </c>
      <c r="B360" s="216" t="s">
        <v>632</v>
      </c>
      <c r="C360" s="214"/>
      <c r="D360" s="214"/>
      <c r="E360" s="214"/>
      <c r="F360" s="215"/>
      <c r="G360" s="215"/>
    </row>
    <row r="361" spans="1:7">
      <c r="A361" s="212" t="s">
        <v>633</v>
      </c>
      <c r="B361" s="216" t="s">
        <v>634</v>
      </c>
      <c r="C361" s="214"/>
      <c r="D361" s="214"/>
      <c r="E361" s="214"/>
      <c r="F361" s="215"/>
      <c r="G361" s="215"/>
    </row>
    <row r="362" spans="1:7">
      <c r="A362" s="212" t="s">
        <v>635</v>
      </c>
      <c r="B362" s="216" t="s">
        <v>636</v>
      </c>
      <c r="C362" s="214"/>
      <c r="D362" s="214"/>
      <c r="E362" s="214"/>
      <c r="F362" s="215"/>
      <c r="G362" s="215"/>
    </row>
    <row r="363" spans="1:7">
      <c r="A363" s="212" t="s">
        <v>637</v>
      </c>
      <c r="B363" s="210" t="s">
        <v>638</v>
      </c>
      <c r="C363" s="214"/>
      <c r="D363" s="214"/>
      <c r="E363" s="214"/>
      <c r="F363" s="215"/>
      <c r="G363" s="215"/>
    </row>
    <row r="364" spans="1:7">
      <c r="A364" s="212" t="s">
        <v>639</v>
      </c>
      <c r="B364" s="213" t="s">
        <v>640</v>
      </c>
      <c r="C364" s="214"/>
      <c r="D364" s="214"/>
      <c r="E364" s="214"/>
      <c r="F364" s="215"/>
      <c r="G364" s="215"/>
    </row>
    <row r="365" spans="1:7">
      <c r="A365" s="212" t="s">
        <v>641</v>
      </c>
      <c r="B365" s="213" t="s">
        <v>642</v>
      </c>
      <c r="C365" s="214"/>
      <c r="D365" s="214"/>
      <c r="E365" s="214"/>
      <c r="F365" s="215"/>
      <c r="G365" s="215"/>
    </row>
    <row r="366" spans="1:7">
      <c r="A366" s="212" t="s">
        <v>643</v>
      </c>
      <c r="B366" s="213" t="s">
        <v>644</v>
      </c>
      <c r="C366" s="214"/>
      <c r="D366" s="214"/>
      <c r="E366" s="214"/>
      <c r="F366" s="215"/>
      <c r="G366" s="215"/>
    </row>
    <row r="367" spans="1:7">
      <c r="A367" s="212" t="s">
        <v>645</v>
      </c>
      <c r="B367" s="210" t="s">
        <v>646</v>
      </c>
      <c r="C367" s="214"/>
      <c r="D367" s="214"/>
      <c r="E367" s="214"/>
      <c r="F367" s="215"/>
      <c r="G367" s="215"/>
    </row>
    <row r="368" spans="1:7">
      <c r="A368" s="212" t="s">
        <v>647</v>
      </c>
      <c r="B368" s="216" t="s">
        <v>648</v>
      </c>
      <c r="C368" s="214"/>
      <c r="D368" s="214"/>
      <c r="E368" s="214"/>
      <c r="F368" s="215"/>
      <c r="G368" s="215"/>
    </row>
    <row r="369" spans="1:7">
      <c r="A369" s="212" t="s">
        <v>649</v>
      </c>
      <c r="B369" s="213" t="s">
        <v>650</v>
      </c>
      <c r="C369" s="214"/>
      <c r="D369" s="214"/>
      <c r="E369" s="214"/>
      <c r="F369" s="215"/>
      <c r="G369" s="215"/>
    </row>
    <row r="370" spans="1:7">
      <c r="A370" s="212" t="s">
        <v>651</v>
      </c>
      <c r="B370" s="213" t="s">
        <v>652</v>
      </c>
      <c r="C370" s="214"/>
      <c r="D370" s="214"/>
      <c r="E370" s="214"/>
      <c r="F370" s="215"/>
      <c r="G370" s="215"/>
    </row>
    <row r="371" spans="1:7">
      <c r="A371" s="212" t="s">
        <v>653</v>
      </c>
      <c r="B371" s="216" t="s">
        <v>654</v>
      </c>
      <c r="C371" s="214"/>
      <c r="D371" s="214"/>
      <c r="E371" s="214"/>
      <c r="F371" s="215"/>
      <c r="G371" s="215"/>
    </row>
    <row r="372" spans="1:7">
      <c r="A372" s="212" t="s">
        <v>655</v>
      </c>
      <c r="B372" s="213" t="s">
        <v>656</v>
      </c>
      <c r="C372" s="214"/>
      <c r="D372" s="214"/>
      <c r="E372" s="214"/>
      <c r="F372" s="215"/>
      <c r="G372" s="215"/>
    </row>
    <row r="373" spans="1:7">
      <c r="A373" s="212" t="s">
        <v>657</v>
      </c>
      <c r="B373" s="210" t="s">
        <v>658</v>
      </c>
      <c r="C373" s="214"/>
      <c r="D373" s="214"/>
      <c r="E373" s="214"/>
      <c r="F373" s="215"/>
      <c r="G373" s="215"/>
    </row>
    <row r="374" spans="1:7">
      <c r="A374" s="212" t="s">
        <v>659</v>
      </c>
      <c r="B374" s="213" t="s">
        <v>660</v>
      </c>
      <c r="C374" s="214"/>
      <c r="D374" s="214"/>
      <c r="E374" s="214"/>
      <c r="F374" s="215"/>
      <c r="G374" s="215"/>
    </row>
    <row r="375" spans="1:7">
      <c r="A375" s="212" t="s">
        <v>661</v>
      </c>
      <c r="B375" s="213" t="s">
        <v>662</v>
      </c>
      <c r="C375" s="214"/>
      <c r="D375" s="214"/>
      <c r="E375" s="214"/>
      <c r="F375" s="215"/>
      <c r="G375" s="215"/>
    </row>
    <row r="376" spans="1:7">
      <c r="A376" s="212" t="s">
        <v>663</v>
      </c>
      <c r="B376" s="216" t="s">
        <v>664</v>
      </c>
      <c r="C376" s="214"/>
      <c r="D376" s="214"/>
      <c r="E376" s="214"/>
      <c r="F376" s="215"/>
      <c r="G376" s="215"/>
    </row>
    <row r="377" spans="1:7">
      <c r="A377" s="212" t="s">
        <v>665</v>
      </c>
      <c r="B377" s="216" t="s">
        <v>666</v>
      </c>
      <c r="C377" s="214"/>
      <c r="D377" s="214"/>
      <c r="E377" s="214"/>
      <c r="F377" s="215"/>
      <c r="G377" s="215"/>
    </row>
    <row r="378" spans="1:7">
      <c r="A378" s="212" t="s">
        <v>667</v>
      </c>
      <c r="B378" s="216" t="s">
        <v>668</v>
      </c>
      <c r="C378" s="214"/>
      <c r="D378" s="214"/>
      <c r="E378" s="214"/>
      <c r="F378" s="215"/>
      <c r="G378" s="215"/>
    </row>
    <row r="379" spans="1:7">
      <c r="A379" s="212" t="s">
        <v>669</v>
      </c>
      <c r="B379" s="213" t="s">
        <v>670</v>
      </c>
      <c r="C379" s="214"/>
      <c r="D379" s="214"/>
      <c r="E379" s="214"/>
      <c r="F379" s="215"/>
      <c r="G379" s="215"/>
    </row>
    <row r="380" spans="1:7">
      <c r="A380" s="212" t="s">
        <v>671</v>
      </c>
      <c r="B380" s="213" t="s">
        <v>672</v>
      </c>
      <c r="C380" s="214"/>
      <c r="D380" s="214"/>
      <c r="E380" s="214"/>
      <c r="F380" s="215"/>
      <c r="G380" s="215"/>
    </row>
    <row r="381" spans="1:7">
      <c r="A381" s="212" t="s">
        <v>673</v>
      </c>
      <c r="B381" s="213" t="s">
        <v>674</v>
      </c>
      <c r="C381" s="214"/>
      <c r="D381" s="214"/>
      <c r="E381" s="214"/>
      <c r="F381" s="215"/>
      <c r="G381" s="215"/>
    </row>
    <row r="382" spans="1:7">
      <c r="A382" s="212" t="s">
        <v>675</v>
      </c>
      <c r="B382" s="216" t="s">
        <v>676</v>
      </c>
      <c r="C382" s="214"/>
      <c r="D382" s="214"/>
      <c r="E382" s="214"/>
      <c r="F382" s="215"/>
      <c r="G382" s="215"/>
    </row>
    <row r="383" spans="1:7">
      <c r="A383" s="212" t="s">
        <v>677</v>
      </c>
      <c r="B383" s="216" t="s">
        <v>678</v>
      </c>
      <c r="C383" s="214"/>
      <c r="D383" s="214"/>
      <c r="E383" s="214"/>
      <c r="F383" s="215"/>
      <c r="G383" s="215"/>
    </row>
    <row r="384" spans="1:7">
      <c r="A384" s="212" t="s">
        <v>679</v>
      </c>
      <c r="B384" s="210" t="s">
        <v>680</v>
      </c>
      <c r="C384" s="214"/>
      <c r="D384" s="214"/>
      <c r="E384" s="214"/>
      <c r="F384" s="215"/>
      <c r="G384" s="215"/>
    </row>
    <row r="385" spans="1:7">
      <c r="A385" s="212" t="s">
        <v>681</v>
      </c>
      <c r="B385" s="213" t="s">
        <v>682</v>
      </c>
      <c r="C385" s="214"/>
      <c r="D385" s="214"/>
      <c r="E385" s="214"/>
      <c r="F385" s="215"/>
      <c r="G385" s="215"/>
    </row>
    <row r="386" spans="1:7">
      <c r="A386" s="212" t="s">
        <v>683</v>
      </c>
      <c r="B386" s="213" t="s">
        <v>684</v>
      </c>
      <c r="C386" s="214"/>
      <c r="D386" s="214"/>
      <c r="E386" s="214"/>
      <c r="F386" s="215"/>
      <c r="G386" s="215"/>
    </row>
    <row r="387" spans="1:7">
      <c r="A387" s="212" t="s">
        <v>685</v>
      </c>
      <c r="B387" s="216" t="s">
        <v>686</v>
      </c>
      <c r="C387" s="214"/>
      <c r="D387" s="214"/>
      <c r="E387" s="214"/>
      <c r="F387" s="215"/>
      <c r="G387" s="215"/>
    </row>
    <row r="388" spans="1:7">
      <c r="A388" s="212" t="s">
        <v>687</v>
      </c>
      <c r="B388" s="216" t="s">
        <v>688</v>
      </c>
      <c r="C388" s="214"/>
      <c r="D388" s="214"/>
      <c r="E388" s="214"/>
      <c r="F388" s="215"/>
      <c r="G388" s="215"/>
    </row>
    <row r="389" spans="1:7">
      <c r="A389" s="212" t="s">
        <v>689</v>
      </c>
      <c r="B389" s="216" t="s">
        <v>690</v>
      </c>
      <c r="C389" s="214"/>
      <c r="D389" s="214"/>
      <c r="E389" s="214"/>
      <c r="F389" s="215"/>
      <c r="G389" s="215"/>
    </row>
    <row r="390" spans="1:7">
      <c r="A390" s="212" t="s">
        <v>691</v>
      </c>
      <c r="B390" s="213" t="s">
        <v>692</v>
      </c>
      <c r="C390" s="214"/>
      <c r="D390" s="214"/>
      <c r="E390" s="214"/>
      <c r="F390" s="215"/>
      <c r="G390" s="215"/>
    </row>
    <row r="391" spans="1:7">
      <c r="A391" s="212" t="s">
        <v>693</v>
      </c>
      <c r="B391" s="216" t="s">
        <v>694</v>
      </c>
      <c r="C391" s="214"/>
      <c r="D391" s="214"/>
      <c r="E391" s="214"/>
      <c r="F391" s="215"/>
      <c r="G391" s="215"/>
    </row>
    <row r="392" spans="1:7">
      <c r="A392" s="212" t="s">
        <v>695</v>
      </c>
      <c r="B392" s="216" t="s">
        <v>696</v>
      </c>
      <c r="C392" s="214"/>
      <c r="D392" s="214"/>
      <c r="E392" s="214"/>
      <c r="F392" s="215"/>
      <c r="G392" s="215"/>
    </row>
    <row r="393" spans="1:7">
      <c r="A393" s="212" t="s">
        <v>697</v>
      </c>
      <c r="B393" s="216" t="s">
        <v>698</v>
      </c>
      <c r="C393" s="214"/>
      <c r="D393" s="214"/>
      <c r="E393" s="214"/>
      <c r="F393" s="215"/>
      <c r="G393" s="215"/>
    </row>
    <row r="394" spans="1:7">
      <c r="A394" s="212" t="s">
        <v>699</v>
      </c>
      <c r="B394" s="216" t="s">
        <v>700</v>
      </c>
      <c r="C394" s="214"/>
      <c r="D394" s="214"/>
      <c r="E394" s="214"/>
      <c r="F394" s="215"/>
      <c r="G394" s="215"/>
    </row>
    <row r="395" spans="1:7">
      <c r="A395" s="212" t="s">
        <v>701</v>
      </c>
      <c r="B395" s="213" t="s">
        <v>702</v>
      </c>
      <c r="C395" s="214"/>
      <c r="D395" s="214"/>
      <c r="E395" s="214"/>
      <c r="F395" s="215"/>
      <c r="G395" s="215"/>
    </row>
    <row r="396" spans="1:7">
      <c r="A396" s="212" t="s">
        <v>703</v>
      </c>
      <c r="B396" s="216" t="s">
        <v>704</v>
      </c>
      <c r="C396" s="214"/>
      <c r="D396" s="214"/>
      <c r="E396" s="214"/>
      <c r="F396" s="215"/>
      <c r="G396" s="215"/>
    </row>
    <row r="397" spans="1:7">
      <c r="A397" s="212" t="s">
        <v>705</v>
      </c>
      <c r="B397" s="216" t="s">
        <v>106</v>
      </c>
      <c r="C397" s="214"/>
      <c r="D397" s="214"/>
      <c r="E397" s="214"/>
      <c r="F397" s="215"/>
      <c r="G397" s="215"/>
    </row>
    <row r="398" spans="1:7">
      <c r="A398" s="212" t="s">
        <v>706</v>
      </c>
      <c r="B398" s="216" t="s">
        <v>108</v>
      </c>
      <c r="C398" s="214"/>
      <c r="D398" s="214"/>
      <c r="E398" s="214"/>
      <c r="F398" s="215"/>
      <c r="G398" s="215"/>
    </row>
    <row r="399" spans="1:7">
      <c r="A399" s="212" t="s">
        <v>707</v>
      </c>
      <c r="B399" s="213" t="s">
        <v>110</v>
      </c>
      <c r="C399" s="214"/>
      <c r="D399" s="214"/>
      <c r="E399" s="214"/>
      <c r="F399" s="215"/>
      <c r="G399" s="215"/>
    </row>
    <row r="400" spans="1:7">
      <c r="A400" s="212" t="s">
        <v>708</v>
      </c>
      <c r="B400" s="213" t="s">
        <v>709</v>
      </c>
      <c r="C400" s="214"/>
      <c r="D400" s="214"/>
      <c r="E400" s="214"/>
      <c r="F400" s="215"/>
      <c r="G400" s="215"/>
    </row>
    <row r="401" spans="1:7">
      <c r="A401" s="212" t="s">
        <v>710</v>
      </c>
      <c r="B401" s="213" t="s">
        <v>711</v>
      </c>
      <c r="C401" s="214"/>
      <c r="D401" s="214"/>
      <c r="E401" s="214"/>
      <c r="F401" s="215"/>
      <c r="G401" s="215"/>
    </row>
    <row r="402" spans="1:7">
      <c r="A402" s="212" t="s">
        <v>712</v>
      </c>
      <c r="B402" s="216" t="s">
        <v>713</v>
      </c>
      <c r="C402" s="214"/>
      <c r="D402" s="214"/>
      <c r="E402" s="214"/>
      <c r="F402" s="215"/>
      <c r="G402" s="215"/>
    </row>
    <row r="403" spans="1:7">
      <c r="A403" s="212" t="s">
        <v>714</v>
      </c>
      <c r="B403" s="216" t="s">
        <v>715</v>
      </c>
      <c r="C403" s="214"/>
      <c r="D403" s="214"/>
      <c r="E403" s="214"/>
      <c r="F403" s="215"/>
      <c r="G403" s="215"/>
    </row>
    <row r="404" spans="1:7">
      <c r="A404" s="212" t="s">
        <v>716</v>
      </c>
      <c r="B404" s="210" t="s">
        <v>717</v>
      </c>
      <c r="C404" s="214"/>
      <c r="D404" s="214"/>
      <c r="E404" s="214"/>
      <c r="F404" s="215"/>
      <c r="G404" s="215"/>
    </row>
    <row r="405" spans="1:7">
      <c r="A405" s="212" t="s">
        <v>718</v>
      </c>
      <c r="B405" s="216" t="s">
        <v>719</v>
      </c>
      <c r="C405" s="214"/>
      <c r="D405" s="214"/>
      <c r="E405" s="214"/>
      <c r="F405" s="215"/>
      <c r="G405" s="215"/>
    </row>
    <row r="406" spans="1:7">
      <c r="A406" s="212" t="s">
        <v>720</v>
      </c>
      <c r="B406" s="216" t="s">
        <v>721</v>
      </c>
      <c r="C406" s="214"/>
      <c r="D406" s="214"/>
      <c r="E406" s="214"/>
      <c r="F406" s="215"/>
      <c r="G406" s="215"/>
    </row>
    <row r="407" spans="1:7">
      <c r="A407" s="212" t="s">
        <v>722</v>
      </c>
      <c r="B407" s="216" t="s">
        <v>723</v>
      </c>
      <c r="C407" s="214"/>
      <c r="D407" s="214"/>
      <c r="E407" s="214"/>
      <c r="F407" s="215"/>
      <c r="G407" s="215"/>
    </row>
    <row r="408" spans="1:7">
      <c r="A408" s="212" t="s">
        <v>724</v>
      </c>
      <c r="B408" s="213" t="s">
        <v>725</v>
      </c>
      <c r="C408" s="214"/>
      <c r="D408" s="214"/>
      <c r="E408" s="214"/>
      <c r="F408" s="215"/>
      <c r="G408" s="215"/>
    </row>
    <row r="409" spans="1:7">
      <c r="A409" s="212" t="s">
        <v>726</v>
      </c>
      <c r="B409" s="216" t="s">
        <v>711</v>
      </c>
      <c r="C409" s="214"/>
      <c r="D409" s="214"/>
      <c r="E409" s="214"/>
      <c r="F409" s="215"/>
      <c r="G409" s="215"/>
    </row>
    <row r="410" spans="1:7">
      <c r="A410" s="212" t="s">
        <v>727</v>
      </c>
      <c r="B410" s="216" t="s">
        <v>728</v>
      </c>
      <c r="C410" s="214"/>
      <c r="D410" s="214"/>
      <c r="E410" s="214"/>
      <c r="F410" s="215"/>
      <c r="G410" s="215"/>
    </row>
    <row r="411" spans="1:7">
      <c r="A411" s="212" t="s">
        <v>729</v>
      </c>
      <c r="B411" s="216" t="s">
        <v>730</v>
      </c>
      <c r="C411" s="214"/>
      <c r="D411" s="214"/>
      <c r="E411" s="214"/>
      <c r="F411" s="215"/>
      <c r="G411" s="215"/>
    </row>
    <row r="412" spans="1:7">
      <c r="A412" s="212" t="s">
        <v>731</v>
      </c>
      <c r="B412" s="210" t="s">
        <v>732</v>
      </c>
      <c r="C412" s="214"/>
      <c r="D412" s="214"/>
      <c r="E412" s="214"/>
      <c r="F412" s="215"/>
      <c r="G412" s="215"/>
    </row>
    <row r="413" spans="1:7">
      <c r="A413" s="212" t="s">
        <v>733</v>
      </c>
      <c r="B413" s="210" t="s">
        <v>734</v>
      </c>
      <c r="C413" s="214"/>
      <c r="D413" s="214"/>
      <c r="E413" s="214"/>
      <c r="F413" s="215"/>
      <c r="G413" s="215"/>
    </row>
    <row r="414" spans="1:7">
      <c r="A414" s="212" t="s">
        <v>735</v>
      </c>
      <c r="B414" s="210" t="s">
        <v>711</v>
      </c>
      <c r="C414" s="214"/>
      <c r="D414" s="214"/>
      <c r="E414" s="214"/>
      <c r="F414" s="215"/>
      <c r="G414" s="215"/>
    </row>
    <row r="415" spans="1:7">
      <c r="A415" s="212" t="s">
        <v>736</v>
      </c>
      <c r="B415" s="210" t="s">
        <v>737</v>
      </c>
      <c r="C415" s="214"/>
      <c r="D415" s="214"/>
      <c r="E415" s="214"/>
      <c r="F415" s="215"/>
      <c r="G415" s="215"/>
    </row>
    <row r="416" spans="1:7">
      <c r="A416" s="212" t="s">
        <v>738</v>
      </c>
      <c r="B416" s="210" t="s">
        <v>739</v>
      </c>
      <c r="C416" s="214"/>
      <c r="D416" s="214"/>
      <c r="E416" s="214"/>
      <c r="F416" s="215"/>
      <c r="G416" s="215"/>
    </row>
    <row r="417" spans="1:7">
      <c r="A417" s="212" t="s">
        <v>740</v>
      </c>
      <c r="B417" s="210" t="s">
        <v>741</v>
      </c>
      <c r="C417" s="214"/>
      <c r="D417" s="214"/>
      <c r="E417" s="214"/>
      <c r="F417" s="215"/>
      <c r="G417" s="215"/>
    </row>
    <row r="418" spans="1:7">
      <c r="A418" s="212" t="s">
        <v>742</v>
      </c>
      <c r="B418" s="210" t="s">
        <v>711</v>
      </c>
      <c r="C418" s="214"/>
      <c r="D418" s="214"/>
      <c r="E418" s="214"/>
      <c r="F418" s="215"/>
      <c r="G418" s="215"/>
    </row>
    <row r="419" spans="1:7">
      <c r="A419" s="212" t="s">
        <v>743</v>
      </c>
      <c r="B419" s="210" t="s">
        <v>744</v>
      </c>
      <c r="C419" s="214"/>
      <c r="D419" s="214"/>
      <c r="E419" s="214"/>
      <c r="F419" s="215"/>
      <c r="G419" s="215"/>
    </row>
    <row r="420" spans="1:7">
      <c r="A420" s="212" t="s">
        <v>745</v>
      </c>
      <c r="B420" s="210" t="s">
        <v>746</v>
      </c>
      <c r="C420" s="214"/>
      <c r="D420" s="214"/>
      <c r="E420" s="214"/>
      <c r="F420" s="215"/>
      <c r="G420" s="215"/>
    </row>
    <row r="421" spans="1:7">
      <c r="A421" s="212" t="s">
        <v>747</v>
      </c>
      <c r="B421" s="210" t="s">
        <v>748</v>
      </c>
      <c r="C421" s="214"/>
      <c r="D421" s="214"/>
      <c r="E421" s="214"/>
      <c r="F421" s="215"/>
      <c r="G421" s="215"/>
    </row>
    <row r="422" spans="1:7">
      <c r="A422" s="212" t="s">
        <v>749</v>
      </c>
      <c r="B422" s="210" t="s">
        <v>750</v>
      </c>
      <c r="C422" s="214"/>
      <c r="D422" s="214"/>
      <c r="E422" s="214"/>
      <c r="F422" s="215"/>
      <c r="G422" s="215"/>
    </row>
    <row r="423" spans="1:7">
      <c r="A423" s="212" t="s">
        <v>751</v>
      </c>
      <c r="B423" s="210" t="s">
        <v>752</v>
      </c>
      <c r="C423" s="214"/>
      <c r="D423" s="214"/>
      <c r="E423" s="214"/>
      <c r="F423" s="215"/>
      <c r="G423" s="215"/>
    </row>
    <row r="424" spans="1:7">
      <c r="A424" s="212" t="s">
        <v>753</v>
      </c>
      <c r="B424" s="210" t="s">
        <v>754</v>
      </c>
      <c r="C424" s="214"/>
      <c r="D424" s="214"/>
      <c r="E424" s="214"/>
      <c r="F424" s="215"/>
      <c r="G424" s="215"/>
    </row>
    <row r="425" spans="1:7">
      <c r="A425" s="212" t="s">
        <v>755</v>
      </c>
      <c r="B425" s="210" t="s">
        <v>756</v>
      </c>
      <c r="C425" s="214"/>
      <c r="D425" s="214"/>
      <c r="E425" s="214"/>
      <c r="F425" s="215"/>
      <c r="G425" s="215"/>
    </row>
    <row r="426" spans="1:7">
      <c r="A426" s="212" t="s">
        <v>757</v>
      </c>
      <c r="B426" s="210" t="s">
        <v>711</v>
      </c>
      <c r="C426" s="214"/>
      <c r="D426" s="214"/>
      <c r="E426" s="214"/>
      <c r="F426" s="215"/>
      <c r="G426" s="215"/>
    </row>
    <row r="427" spans="1:7">
      <c r="A427" s="212" t="s">
        <v>758</v>
      </c>
      <c r="B427" s="210" t="s">
        <v>759</v>
      </c>
      <c r="C427" s="214"/>
      <c r="D427" s="214"/>
      <c r="E427" s="214"/>
      <c r="F427" s="215"/>
      <c r="G427" s="215"/>
    </row>
    <row r="428" spans="1:7">
      <c r="A428" s="212" t="s">
        <v>760</v>
      </c>
      <c r="B428" s="210" t="s">
        <v>761</v>
      </c>
      <c r="C428" s="214"/>
      <c r="D428" s="214"/>
      <c r="E428" s="214"/>
      <c r="F428" s="215"/>
      <c r="G428" s="215"/>
    </row>
    <row r="429" spans="1:7">
      <c r="A429" s="212" t="s">
        <v>762</v>
      </c>
      <c r="B429" s="210" t="s">
        <v>763</v>
      </c>
      <c r="C429" s="214"/>
      <c r="D429" s="214"/>
      <c r="E429" s="214"/>
      <c r="F429" s="215"/>
      <c r="G429" s="215"/>
    </row>
    <row r="430" spans="1:7">
      <c r="A430" s="212" t="s">
        <v>764</v>
      </c>
      <c r="B430" s="210" t="s">
        <v>765</v>
      </c>
      <c r="C430" s="214"/>
      <c r="D430" s="214"/>
      <c r="E430" s="214"/>
      <c r="F430" s="215"/>
      <c r="G430" s="215"/>
    </row>
    <row r="431" spans="1:7">
      <c r="A431" s="212" t="s">
        <v>766</v>
      </c>
      <c r="B431" s="210" t="s">
        <v>767</v>
      </c>
      <c r="C431" s="214"/>
      <c r="D431" s="214"/>
      <c r="E431" s="214"/>
      <c r="F431" s="215"/>
      <c r="G431" s="215"/>
    </row>
    <row r="432" spans="1:7">
      <c r="A432" s="212" t="s">
        <v>768</v>
      </c>
      <c r="B432" s="210" t="s">
        <v>769</v>
      </c>
      <c r="C432" s="214"/>
      <c r="D432" s="214"/>
      <c r="E432" s="214"/>
      <c r="F432" s="215"/>
      <c r="G432" s="215"/>
    </row>
    <row r="433" spans="1:7">
      <c r="A433" s="212" t="s">
        <v>770</v>
      </c>
      <c r="B433" s="210" t="s">
        <v>771</v>
      </c>
      <c r="C433" s="214"/>
      <c r="D433" s="214"/>
      <c r="E433" s="214"/>
      <c r="F433" s="215"/>
      <c r="G433" s="215"/>
    </row>
    <row r="434" spans="1:7">
      <c r="A434" s="212" t="s">
        <v>772</v>
      </c>
      <c r="B434" s="210" t="s">
        <v>773</v>
      </c>
      <c r="C434" s="214"/>
      <c r="D434" s="214"/>
      <c r="E434" s="214"/>
      <c r="F434" s="215"/>
      <c r="G434" s="215"/>
    </row>
    <row r="435" spans="1:7">
      <c r="A435" s="212" t="s">
        <v>774</v>
      </c>
      <c r="B435" s="210" t="s">
        <v>775</v>
      </c>
      <c r="C435" s="214"/>
      <c r="D435" s="214"/>
      <c r="E435" s="214"/>
      <c r="F435" s="215"/>
      <c r="G435" s="215"/>
    </row>
    <row r="436" spans="1:7">
      <c r="A436" s="212" t="s">
        <v>776</v>
      </c>
      <c r="B436" s="210" t="s">
        <v>777</v>
      </c>
      <c r="C436" s="214"/>
      <c r="D436" s="214"/>
      <c r="E436" s="214"/>
      <c r="F436" s="215"/>
      <c r="G436" s="215"/>
    </row>
    <row r="437" spans="1:7">
      <c r="A437" s="212" t="s">
        <v>778</v>
      </c>
      <c r="B437" s="210" t="s">
        <v>779</v>
      </c>
      <c r="C437" s="214"/>
      <c r="D437" s="214"/>
      <c r="E437" s="214"/>
      <c r="F437" s="215"/>
      <c r="G437" s="215"/>
    </row>
    <row r="438" spans="1:7">
      <c r="A438" s="212" t="s">
        <v>780</v>
      </c>
      <c r="B438" s="210" t="s">
        <v>781</v>
      </c>
      <c r="C438" s="214"/>
      <c r="D438" s="214"/>
      <c r="E438" s="214"/>
      <c r="F438" s="215"/>
      <c r="G438" s="215"/>
    </row>
    <row r="439" spans="1:7">
      <c r="A439" s="212" t="s">
        <v>782</v>
      </c>
      <c r="B439" s="210" t="s">
        <v>783</v>
      </c>
      <c r="C439" s="214"/>
      <c r="D439" s="214"/>
      <c r="E439" s="214"/>
      <c r="F439" s="215"/>
      <c r="G439" s="215"/>
    </row>
    <row r="440" spans="1:7">
      <c r="A440" s="212" t="s">
        <v>784</v>
      </c>
      <c r="B440" s="210" t="s">
        <v>785</v>
      </c>
      <c r="C440" s="214"/>
      <c r="D440" s="214"/>
      <c r="E440" s="214"/>
      <c r="F440" s="215"/>
      <c r="G440" s="215"/>
    </row>
    <row r="441" spans="1:7">
      <c r="A441" s="212" t="s">
        <v>786</v>
      </c>
      <c r="B441" s="210" t="s">
        <v>787</v>
      </c>
      <c r="C441" s="214"/>
      <c r="D441" s="214"/>
      <c r="E441" s="214"/>
      <c r="F441" s="215"/>
      <c r="G441" s="215"/>
    </row>
    <row r="442" spans="1:7">
      <c r="A442" s="212" t="s">
        <v>788</v>
      </c>
      <c r="B442" s="210" t="s">
        <v>106</v>
      </c>
      <c r="C442" s="214">
        <v>41</v>
      </c>
      <c r="D442" s="214">
        <v>44</v>
      </c>
      <c r="E442" s="214">
        <v>48</v>
      </c>
      <c r="F442" s="215"/>
      <c r="G442" s="215"/>
    </row>
    <row r="443" spans="1:7">
      <c r="A443" s="212" t="s">
        <v>789</v>
      </c>
      <c r="B443" s="210" t="s">
        <v>108</v>
      </c>
      <c r="C443" s="214"/>
      <c r="D443" s="214"/>
      <c r="E443" s="214"/>
      <c r="F443" s="215"/>
      <c r="G443" s="215"/>
    </row>
    <row r="444" spans="1:7">
      <c r="A444" s="212" t="s">
        <v>790</v>
      </c>
      <c r="B444" s="210" t="s">
        <v>110</v>
      </c>
      <c r="C444" s="214"/>
      <c r="D444" s="214"/>
      <c r="E444" s="214"/>
      <c r="F444" s="215"/>
      <c r="G444" s="215"/>
    </row>
    <row r="445" spans="1:7">
      <c r="A445" s="212" t="s">
        <v>791</v>
      </c>
      <c r="B445" s="210" t="s">
        <v>792</v>
      </c>
      <c r="C445" s="214"/>
      <c r="D445" s="214"/>
      <c r="E445" s="214"/>
      <c r="F445" s="215"/>
      <c r="G445" s="215"/>
    </row>
    <row r="446" spans="1:7">
      <c r="A446" s="212" t="s">
        <v>793</v>
      </c>
      <c r="B446" s="210" t="s">
        <v>794</v>
      </c>
      <c r="C446" s="214"/>
      <c r="D446" s="214"/>
      <c r="E446" s="214"/>
      <c r="F446" s="215"/>
      <c r="G446" s="215"/>
    </row>
    <row r="447" spans="1:7">
      <c r="A447" s="212" t="s">
        <v>795</v>
      </c>
      <c r="B447" s="210" t="s">
        <v>796</v>
      </c>
      <c r="C447" s="214"/>
      <c r="D447" s="214"/>
      <c r="E447" s="214"/>
      <c r="F447" s="215"/>
      <c r="G447" s="215"/>
    </row>
    <row r="448" spans="1:7">
      <c r="A448" s="212" t="s">
        <v>797</v>
      </c>
      <c r="B448" s="210" t="s">
        <v>798</v>
      </c>
      <c r="C448" s="214"/>
      <c r="D448" s="214"/>
      <c r="E448" s="214"/>
      <c r="F448" s="215"/>
      <c r="G448" s="215"/>
    </row>
    <row r="449" spans="1:7">
      <c r="A449" s="212" t="s">
        <v>799</v>
      </c>
      <c r="B449" s="210" t="s">
        <v>800</v>
      </c>
      <c r="C449" s="214"/>
      <c r="D449" s="214"/>
      <c r="E449" s="214"/>
      <c r="F449" s="215"/>
      <c r="G449" s="215"/>
    </row>
    <row r="450" spans="1:7">
      <c r="A450" s="212" t="s">
        <v>801</v>
      </c>
      <c r="B450" s="210" t="s">
        <v>802</v>
      </c>
      <c r="C450" s="214"/>
      <c r="D450" s="214"/>
      <c r="E450" s="214"/>
      <c r="F450" s="215"/>
      <c r="G450" s="215"/>
    </row>
    <row r="451" spans="1:7">
      <c r="A451" s="212" t="s">
        <v>803</v>
      </c>
      <c r="B451" s="210" t="s">
        <v>804</v>
      </c>
      <c r="C451" s="214"/>
      <c r="D451" s="214"/>
      <c r="E451" s="214"/>
      <c r="F451" s="215"/>
      <c r="G451" s="215"/>
    </row>
    <row r="452" spans="1:7">
      <c r="A452" s="212" t="s">
        <v>805</v>
      </c>
      <c r="B452" s="210" t="s">
        <v>806</v>
      </c>
      <c r="C452" s="214"/>
      <c r="D452" s="214"/>
      <c r="E452" s="214"/>
      <c r="F452" s="215"/>
      <c r="G452" s="215"/>
    </row>
    <row r="453" spans="1:7">
      <c r="A453" s="212" t="s">
        <v>807</v>
      </c>
      <c r="B453" s="210" t="s">
        <v>808</v>
      </c>
      <c r="C453" s="214"/>
      <c r="D453" s="214"/>
      <c r="E453" s="214"/>
      <c r="F453" s="215"/>
      <c r="G453" s="215"/>
    </row>
    <row r="454" spans="1:7">
      <c r="A454" s="212" t="s">
        <v>809</v>
      </c>
      <c r="B454" s="210" t="s">
        <v>810</v>
      </c>
      <c r="C454" s="214"/>
      <c r="D454" s="214"/>
      <c r="E454" s="214"/>
      <c r="F454" s="215"/>
      <c r="G454" s="215"/>
    </row>
    <row r="455" spans="1:7">
      <c r="A455" s="212" t="s">
        <v>811</v>
      </c>
      <c r="B455" s="210" t="s">
        <v>812</v>
      </c>
      <c r="C455" s="214"/>
      <c r="D455" s="214"/>
      <c r="E455" s="214"/>
      <c r="F455" s="215"/>
      <c r="G455" s="215"/>
    </row>
    <row r="456" spans="1:7">
      <c r="A456" s="212" t="s">
        <v>813</v>
      </c>
      <c r="B456" s="210" t="s">
        <v>814</v>
      </c>
      <c r="C456" s="214"/>
      <c r="D456" s="214">
        <v>3</v>
      </c>
      <c r="E456" s="214"/>
      <c r="F456" s="215"/>
      <c r="G456" s="215"/>
    </row>
    <row r="457" spans="1:7">
      <c r="A457" s="212" t="s">
        <v>815</v>
      </c>
      <c r="B457" s="210" t="s">
        <v>106</v>
      </c>
      <c r="C457" s="214"/>
      <c r="D457" s="214"/>
      <c r="E457" s="214"/>
      <c r="F457" s="215"/>
      <c r="G457" s="215"/>
    </row>
    <row r="458" spans="1:7">
      <c r="A458" s="212" t="s">
        <v>816</v>
      </c>
      <c r="B458" s="210" t="s">
        <v>108</v>
      </c>
      <c r="C458" s="214"/>
      <c r="D458" s="214"/>
      <c r="E458" s="214"/>
      <c r="F458" s="215"/>
      <c r="G458" s="215"/>
    </row>
    <row r="459" spans="1:7">
      <c r="A459" s="212" t="s">
        <v>817</v>
      </c>
      <c r="B459" s="210" t="s">
        <v>110</v>
      </c>
      <c r="C459" s="214"/>
      <c r="D459" s="214"/>
      <c r="E459" s="214"/>
      <c r="F459" s="215"/>
      <c r="G459" s="215"/>
    </row>
    <row r="460" spans="1:7">
      <c r="A460" s="212" t="s">
        <v>818</v>
      </c>
      <c r="B460" s="210" t="s">
        <v>819</v>
      </c>
      <c r="C460" s="214"/>
      <c r="D460" s="214"/>
      <c r="E460" s="214"/>
      <c r="F460" s="215"/>
      <c r="G460" s="215"/>
    </row>
    <row r="461" spans="1:7">
      <c r="A461" s="212" t="s">
        <v>820</v>
      </c>
      <c r="B461" s="210" t="s">
        <v>821</v>
      </c>
      <c r="C461" s="214"/>
      <c r="D461" s="214"/>
      <c r="E461" s="214"/>
      <c r="F461" s="215"/>
      <c r="G461" s="215"/>
    </row>
    <row r="462" spans="1:7">
      <c r="A462" s="212" t="s">
        <v>822</v>
      </c>
      <c r="B462" s="210" t="s">
        <v>823</v>
      </c>
      <c r="C462" s="214"/>
      <c r="D462" s="214"/>
      <c r="E462" s="214"/>
      <c r="F462" s="215"/>
      <c r="G462" s="215"/>
    </row>
    <row r="463" spans="1:7">
      <c r="A463" s="212" t="s">
        <v>824</v>
      </c>
      <c r="B463" s="210" t="s">
        <v>825</v>
      </c>
      <c r="C463" s="214"/>
      <c r="D463" s="214"/>
      <c r="E463" s="214"/>
      <c r="F463" s="215"/>
      <c r="G463" s="215"/>
    </row>
    <row r="464" spans="1:7">
      <c r="A464" s="212" t="s">
        <v>826</v>
      </c>
      <c r="B464" s="210" t="s">
        <v>106</v>
      </c>
      <c r="C464" s="214"/>
      <c r="D464" s="214"/>
      <c r="E464" s="214"/>
      <c r="F464" s="215"/>
      <c r="G464" s="215"/>
    </row>
    <row r="465" spans="1:7">
      <c r="A465" s="212" t="s">
        <v>827</v>
      </c>
      <c r="B465" s="210" t="s">
        <v>108</v>
      </c>
      <c r="C465" s="214"/>
      <c r="D465" s="214"/>
      <c r="E465" s="214"/>
      <c r="F465" s="215"/>
      <c r="G465" s="215"/>
    </row>
    <row r="466" spans="1:7">
      <c r="A466" s="212" t="s">
        <v>828</v>
      </c>
      <c r="B466" s="210" t="s">
        <v>110</v>
      </c>
      <c r="C466" s="214"/>
      <c r="D466" s="214"/>
      <c r="E466" s="214"/>
      <c r="F466" s="215"/>
      <c r="G466" s="215"/>
    </row>
    <row r="467" spans="1:7">
      <c r="A467" s="212" t="s">
        <v>829</v>
      </c>
      <c r="B467" s="210" t="s">
        <v>830</v>
      </c>
      <c r="C467" s="214"/>
      <c r="D467" s="214"/>
      <c r="E467" s="214"/>
      <c r="F467" s="215"/>
      <c r="G467" s="215"/>
    </row>
    <row r="468" spans="1:7">
      <c r="A468" s="212" t="s">
        <v>831</v>
      </c>
      <c r="B468" s="210" t="s">
        <v>832</v>
      </c>
      <c r="C468" s="214"/>
      <c r="D468" s="214"/>
      <c r="E468" s="214"/>
      <c r="F468" s="215"/>
      <c r="G468" s="215"/>
    </row>
    <row r="469" spans="1:7">
      <c r="A469" s="212" t="s">
        <v>833</v>
      </c>
      <c r="B469" s="210" t="s">
        <v>834</v>
      </c>
      <c r="C469" s="214"/>
      <c r="D469" s="214"/>
      <c r="E469" s="214"/>
      <c r="F469" s="215"/>
      <c r="G469" s="215"/>
    </row>
    <row r="470" spans="1:7">
      <c r="A470" s="212" t="s">
        <v>835</v>
      </c>
      <c r="B470" s="210" t="s">
        <v>836</v>
      </c>
      <c r="C470" s="214"/>
      <c r="D470" s="214"/>
      <c r="E470" s="214"/>
      <c r="F470" s="215"/>
      <c r="G470" s="215"/>
    </row>
    <row r="471" spans="1:7">
      <c r="A471" s="212" t="s">
        <v>837</v>
      </c>
      <c r="B471" s="210" t="s">
        <v>838</v>
      </c>
      <c r="C471" s="214"/>
      <c r="D471" s="214"/>
      <c r="E471" s="214"/>
      <c r="F471" s="215"/>
      <c r="G471" s="215"/>
    </row>
    <row r="472" spans="1:7">
      <c r="A472" s="212" t="s">
        <v>839</v>
      </c>
      <c r="B472" s="210" t="s">
        <v>840</v>
      </c>
      <c r="C472" s="214"/>
      <c r="D472" s="214"/>
      <c r="E472" s="214"/>
      <c r="F472" s="215"/>
      <c r="G472" s="215"/>
    </row>
    <row r="473" spans="1:7">
      <c r="A473" s="212" t="s">
        <v>841</v>
      </c>
      <c r="B473" s="210" t="s">
        <v>842</v>
      </c>
      <c r="C473" s="214"/>
      <c r="D473" s="214"/>
      <c r="E473" s="214"/>
      <c r="F473" s="215"/>
      <c r="G473" s="215"/>
    </row>
    <row r="474" spans="1:7">
      <c r="A474" s="212" t="s">
        <v>843</v>
      </c>
      <c r="B474" s="210" t="s">
        <v>106</v>
      </c>
      <c r="C474" s="214"/>
      <c r="D474" s="214"/>
      <c r="E474" s="214"/>
      <c r="F474" s="215"/>
      <c r="G474" s="215"/>
    </row>
    <row r="475" spans="1:7">
      <c r="A475" s="212" t="s">
        <v>844</v>
      </c>
      <c r="B475" s="210" t="s">
        <v>108</v>
      </c>
      <c r="C475" s="214"/>
      <c r="D475" s="214"/>
      <c r="E475" s="214"/>
      <c r="F475" s="215"/>
      <c r="G475" s="215"/>
    </row>
    <row r="476" spans="1:7">
      <c r="A476" s="212" t="s">
        <v>845</v>
      </c>
      <c r="B476" s="210" t="s">
        <v>110</v>
      </c>
      <c r="C476" s="214"/>
      <c r="D476" s="214"/>
      <c r="E476" s="214"/>
      <c r="F476" s="215"/>
      <c r="G476" s="215"/>
    </row>
    <row r="477" spans="1:7">
      <c r="A477" s="212" t="s">
        <v>846</v>
      </c>
      <c r="B477" s="210" t="s">
        <v>847</v>
      </c>
      <c r="C477" s="214"/>
      <c r="D477" s="214"/>
      <c r="E477" s="214"/>
      <c r="F477" s="215"/>
      <c r="G477" s="215"/>
    </row>
    <row r="478" spans="1:7">
      <c r="A478" s="212" t="s">
        <v>848</v>
      </c>
      <c r="B478" s="210" t="s">
        <v>849</v>
      </c>
      <c r="C478" s="214"/>
      <c r="D478" s="214"/>
      <c r="E478" s="214"/>
      <c r="F478" s="215"/>
      <c r="G478" s="215"/>
    </row>
    <row r="479" spans="1:7">
      <c r="A479" s="212" t="s">
        <v>850</v>
      </c>
      <c r="B479" s="210" t="s">
        <v>851</v>
      </c>
      <c r="C479" s="214"/>
      <c r="D479" s="214"/>
      <c r="E479" s="214"/>
      <c r="F479" s="215"/>
      <c r="G479" s="215"/>
    </row>
    <row r="480" spans="1:7">
      <c r="A480" s="212" t="s">
        <v>852</v>
      </c>
      <c r="B480" s="210" t="s">
        <v>853</v>
      </c>
      <c r="C480" s="214"/>
      <c r="D480" s="214"/>
      <c r="E480" s="214"/>
      <c r="F480" s="215"/>
      <c r="G480" s="215"/>
    </row>
    <row r="481" spans="1:7">
      <c r="A481" s="212" t="s">
        <v>854</v>
      </c>
      <c r="B481" s="210" t="s">
        <v>855</v>
      </c>
      <c r="C481" s="214"/>
      <c r="D481" s="214"/>
      <c r="E481" s="214"/>
      <c r="F481" s="215"/>
      <c r="G481" s="215"/>
    </row>
    <row r="482" spans="1:7">
      <c r="A482" s="212" t="s">
        <v>856</v>
      </c>
      <c r="B482" s="210" t="s">
        <v>106</v>
      </c>
      <c r="C482" s="214"/>
      <c r="D482" s="214"/>
      <c r="E482" s="214"/>
      <c r="F482" s="215"/>
      <c r="G482" s="215"/>
    </row>
    <row r="483" spans="1:7">
      <c r="A483" s="212" t="s">
        <v>857</v>
      </c>
      <c r="B483" s="210" t="s">
        <v>108</v>
      </c>
      <c r="C483" s="214"/>
      <c r="D483" s="214"/>
      <c r="E483" s="214"/>
      <c r="F483" s="215"/>
      <c r="G483" s="215"/>
    </row>
    <row r="484" spans="1:7">
      <c r="A484" s="212" t="s">
        <v>858</v>
      </c>
      <c r="B484" s="210" t="s">
        <v>110</v>
      </c>
      <c r="C484" s="214"/>
      <c r="D484" s="214"/>
      <c r="E484" s="214"/>
      <c r="F484" s="215"/>
      <c r="G484" s="215"/>
    </row>
    <row r="485" spans="1:7">
      <c r="A485" s="212" t="s">
        <v>859</v>
      </c>
      <c r="B485" s="210" t="s">
        <v>860</v>
      </c>
      <c r="C485" s="214"/>
      <c r="D485" s="214"/>
      <c r="E485" s="214"/>
      <c r="F485" s="215"/>
      <c r="G485" s="215"/>
    </row>
    <row r="486" spans="1:7">
      <c r="A486" s="212" t="s">
        <v>861</v>
      </c>
      <c r="B486" s="210" t="s">
        <v>862</v>
      </c>
      <c r="C486" s="214"/>
      <c r="D486" s="214"/>
      <c r="E486" s="214"/>
      <c r="F486" s="215"/>
      <c r="G486" s="215"/>
    </row>
    <row r="487" spans="1:7">
      <c r="A487" s="212" t="s">
        <v>863</v>
      </c>
      <c r="B487" s="210" t="s">
        <v>864</v>
      </c>
      <c r="C487" s="214"/>
      <c r="D487" s="214"/>
      <c r="E487" s="214"/>
      <c r="F487" s="215"/>
      <c r="G487" s="215"/>
    </row>
    <row r="488" spans="1:7">
      <c r="A488" s="212" t="s">
        <v>865</v>
      </c>
      <c r="B488" s="210" t="s">
        <v>866</v>
      </c>
      <c r="C488" s="214"/>
      <c r="D488" s="214"/>
      <c r="E488" s="214"/>
      <c r="F488" s="215"/>
      <c r="G488" s="215"/>
    </row>
    <row r="489" spans="1:7">
      <c r="A489" s="212" t="s">
        <v>867</v>
      </c>
      <c r="B489" s="210" t="s">
        <v>868</v>
      </c>
      <c r="C489" s="214"/>
      <c r="D489" s="214"/>
      <c r="E489" s="214"/>
      <c r="F489" s="215"/>
      <c r="G489" s="215"/>
    </row>
    <row r="490" spans="1:7">
      <c r="A490" s="212" t="s">
        <v>869</v>
      </c>
      <c r="B490" s="210" t="s">
        <v>870</v>
      </c>
      <c r="C490" s="214"/>
      <c r="D490" s="214"/>
      <c r="E490" s="214"/>
      <c r="F490" s="215"/>
      <c r="G490" s="215"/>
    </row>
    <row r="491" spans="1:7">
      <c r="A491" s="212" t="s">
        <v>871</v>
      </c>
      <c r="B491" s="210" t="s">
        <v>106</v>
      </c>
      <c r="C491" s="214">
        <v>86</v>
      </c>
      <c r="D491" s="214">
        <v>88</v>
      </c>
      <c r="E491" s="214">
        <v>101</v>
      </c>
      <c r="F491" s="215"/>
      <c r="G491" s="215"/>
    </row>
    <row r="492" spans="1:7">
      <c r="A492" s="212" t="s">
        <v>872</v>
      </c>
      <c r="B492" s="210" t="s">
        <v>108</v>
      </c>
      <c r="C492" s="214"/>
      <c r="D492" s="214"/>
      <c r="E492" s="214"/>
      <c r="F492" s="215"/>
      <c r="G492" s="215"/>
    </row>
    <row r="493" spans="1:7">
      <c r="A493" s="212" t="s">
        <v>873</v>
      </c>
      <c r="B493" s="210" t="s">
        <v>110</v>
      </c>
      <c r="C493" s="214"/>
      <c r="D493" s="214"/>
      <c r="E493" s="214"/>
      <c r="F493" s="215"/>
      <c r="G493" s="215"/>
    </row>
    <row r="494" spans="1:7">
      <c r="A494" s="212" t="s">
        <v>874</v>
      </c>
      <c r="B494" s="210" t="s">
        <v>875</v>
      </c>
      <c r="C494" s="214"/>
      <c r="D494" s="214"/>
      <c r="E494" s="214"/>
      <c r="F494" s="215"/>
      <c r="G494" s="215"/>
    </row>
    <row r="495" spans="1:7">
      <c r="A495" s="212" t="s">
        <v>876</v>
      </c>
      <c r="B495" s="210" t="s">
        <v>877</v>
      </c>
      <c r="C495" s="214"/>
      <c r="D495" s="214"/>
      <c r="E495" s="214"/>
      <c r="F495" s="215"/>
      <c r="G495" s="215"/>
    </row>
    <row r="496" spans="1:7">
      <c r="A496" s="212" t="s">
        <v>878</v>
      </c>
      <c r="B496" s="210" t="s">
        <v>879</v>
      </c>
      <c r="C496" s="214"/>
      <c r="D496" s="214"/>
      <c r="E496" s="214"/>
      <c r="F496" s="215"/>
      <c r="G496" s="215"/>
    </row>
    <row r="497" spans="1:7">
      <c r="A497" s="212" t="s">
        <v>880</v>
      </c>
      <c r="B497" s="210" t="s">
        <v>881</v>
      </c>
      <c r="C497" s="214"/>
      <c r="D497" s="214"/>
      <c r="E497" s="214"/>
      <c r="F497" s="215"/>
      <c r="G497" s="215"/>
    </row>
    <row r="498" spans="1:7">
      <c r="A498" s="212" t="s">
        <v>882</v>
      </c>
      <c r="B498" s="210" t="s">
        <v>201</v>
      </c>
      <c r="C498" s="214"/>
      <c r="D498" s="214"/>
      <c r="E498" s="214"/>
      <c r="F498" s="215"/>
      <c r="G498" s="215"/>
    </row>
    <row r="499" spans="1:7">
      <c r="A499" s="212" t="s">
        <v>883</v>
      </c>
      <c r="B499" s="210" t="s">
        <v>884</v>
      </c>
      <c r="C499" s="214"/>
      <c r="D499" s="214"/>
      <c r="E499" s="214"/>
      <c r="F499" s="215"/>
      <c r="G499" s="215"/>
    </row>
    <row r="500" spans="1:7">
      <c r="A500" s="212" t="s">
        <v>885</v>
      </c>
      <c r="B500" s="210" t="s">
        <v>886</v>
      </c>
      <c r="C500" s="214"/>
      <c r="D500" s="214"/>
      <c r="E500" s="214"/>
      <c r="F500" s="215"/>
      <c r="G500" s="215"/>
    </row>
    <row r="501" spans="1:7">
      <c r="A501" s="212" t="s">
        <v>887</v>
      </c>
      <c r="B501" s="210" t="s">
        <v>888</v>
      </c>
      <c r="C501" s="214"/>
      <c r="D501" s="214"/>
      <c r="E501" s="214"/>
      <c r="F501" s="215"/>
      <c r="G501" s="215"/>
    </row>
    <row r="502" spans="1:7">
      <c r="A502" s="212" t="s">
        <v>889</v>
      </c>
      <c r="B502" s="210" t="s">
        <v>890</v>
      </c>
      <c r="C502" s="214"/>
      <c r="D502" s="214"/>
      <c r="E502" s="214"/>
      <c r="F502" s="215"/>
      <c r="G502" s="215"/>
    </row>
    <row r="503" spans="1:7">
      <c r="A503" s="212" t="s">
        <v>891</v>
      </c>
      <c r="B503" s="210" t="s">
        <v>892</v>
      </c>
      <c r="C503" s="214"/>
      <c r="D503" s="214"/>
      <c r="E503" s="214"/>
      <c r="F503" s="215"/>
      <c r="G503" s="215"/>
    </row>
    <row r="504" spans="1:7">
      <c r="A504" s="212" t="s">
        <v>893</v>
      </c>
      <c r="B504" s="210" t="s">
        <v>894</v>
      </c>
      <c r="C504" s="214"/>
      <c r="D504" s="214"/>
      <c r="E504" s="214"/>
      <c r="F504" s="215"/>
      <c r="G504" s="215"/>
    </row>
    <row r="505" spans="1:7">
      <c r="A505" s="212" t="s">
        <v>895</v>
      </c>
      <c r="B505" s="210" t="s">
        <v>896</v>
      </c>
      <c r="C505" s="214"/>
      <c r="D505" s="214"/>
      <c r="E505" s="214"/>
      <c r="F505" s="215"/>
      <c r="G505" s="215"/>
    </row>
    <row r="506" spans="1:7">
      <c r="A506" s="212" t="s">
        <v>897</v>
      </c>
      <c r="B506" s="210" t="s">
        <v>898</v>
      </c>
      <c r="C506" s="214"/>
      <c r="D506" s="214"/>
      <c r="E506" s="214"/>
      <c r="F506" s="215"/>
      <c r="G506" s="215"/>
    </row>
    <row r="507" spans="1:7">
      <c r="A507" s="212" t="s">
        <v>899</v>
      </c>
      <c r="B507" s="210" t="s">
        <v>112</v>
      </c>
      <c r="C507" s="214"/>
      <c r="D507" s="214"/>
      <c r="E507" s="214"/>
      <c r="F507" s="215"/>
      <c r="G507" s="215"/>
    </row>
    <row r="508" spans="1:7">
      <c r="A508" s="212" t="s">
        <v>900</v>
      </c>
      <c r="B508" s="210" t="s">
        <v>901</v>
      </c>
      <c r="C508" s="214"/>
      <c r="D508" s="214">
        <v>3</v>
      </c>
      <c r="E508" s="214"/>
      <c r="F508" s="215"/>
      <c r="G508" s="215"/>
    </row>
    <row r="509" spans="1:7">
      <c r="A509" s="212" t="s">
        <v>902</v>
      </c>
      <c r="B509" s="210" t="s">
        <v>106</v>
      </c>
      <c r="C509" s="214">
        <v>17</v>
      </c>
      <c r="D509" s="214">
        <v>19</v>
      </c>
      <c r="E509" s="214"/>
      <c r="F509" s="215"/>
      <c r="G509" s="215"/>
    </row>
    <row r="510" spans="1:7">
      <c r="A510" s="212" t="s">
        <v>903</v>
      </c>
      <c r="B510" s="210" t="s">
        <v>108</v>
      </c>
      <c r="C510" s="214"/>
      <c r="D510" s="214"/>
      <c r="E510" s="214"/>
      <c r="F510" s="215"/>
      <c r="G510" s="215"/>
    </row>
    <row r="511" spans="1:7">
      <c r="A511" s="212" t="s">
        <v>904</v>
      </c>
      <c r="B511" s="210" t="s">
        <v>110</v>
      </c>
      <c r="C511" s="214"/>
      <c r="D511" s="214"/>
      <c r="E511" s="214"/>
      <c r="F511" s="215"/>
      <c r="G511" s="215"/>
    </row>
    <row r="512" spans="1:7">
      <c r="A512" s="212" t="s">
        <v>905</v>
      </c>
      <c r="B512" s="210" t="s">
        <v>906</v>
      </c>
      <c r="C512" s="214"/>
      <c r="D512" s="214"/>
      <c r="E512" s="214"/>
      <c r="F512" s="215"/>
      <c r="G512" s="215"/>
    </row>
    <row r="513" spans="1:7">
      <c r="A513" s="212" t="s">
        <v>907</v>
      </c>
      <c r="B513" s="210" t="s">
        <v>908</v>
      </c>
      <c r="C513" s="214"/>
      <c r="D513" s="214"/>
      <c r="E513" s="214"/>
      <c r="F513" s="215"/>
      <c r="G513" s="215"/>
    </row>
    <row r="514" spans="1:7">
      <c r="A514" s="212" t="s">
        <v>909</v>
      </c>
      <c r="B514" s="210" t="s">
        <v>910</v>
      </c>
      <c r="C514" s="214"/>
      <c r="D514" s="214">
        <v>23</v>
      </c>
      <c r="E514" s="214"/>
      <c r="F514" s="215"/>
      <c r="G514" s="215"/>
    </row>
    <row r="515" spans="1:7">
      <c r="A515" s="212" t="s">
        <v>911</v>
      </c>
      <c r="B515" s="210" t="s">
        <v>912</v>
      </c>
      <c r="C515" s="214">
        <v>7</v>
      </c>
      <c r="D515" s="214">
        <v>22</v>
      </c>
      <c r="E515" s="214"/>
      <c r="F515" s="215"/>
      <c r="G515" s="215"/>
    </row>
    <row r="516" spans="1:7">
      <c r="A516" s="212" t="s">
        <v>913</v>
      </c>
      <c r="B516" s="210" t="s">
        <v>914</v>
      </c>
      <c r="C516" s="214">
        <v>4</v>
      </c>
      <c r="D516" s="214">
        <v>3</v>
      </c>
      <c r="E516" s="214"/>
      <c r="F516" s="215"/>
      <c r="G516" s="215"/>
    </row>
    <row r="517" spans="1:7">
      <c r="A517" s="212" t="s">
        <v>915</v>
      </c>
      <c r="B517" s="210" t="s">
        <v>916</v>
      </c>
      <c r="C517" s="214"/>
      <c r="D517" s="214"/>
      <c r="E517" s="214"/>
      <c r="F517" s="215"/>
      <c r="G517" s="215"/>
    </row>
    <row r="518" spans="1:7">
      <c r="A518" s="212" t="s">
        <v>917</v>
      </c>
      <c r="B518" s="210" t="s">
        <v>918</v>
      </c>
      <c r="C518" s="214">
        <v>82</v>
      </c>
      <c r="D518" s="214">
        <v>87</v>
      </c>
      <c r="E518" s="214">
        <v>83</v>
      </c>
      <c r="F518" s="215"/>
      <c r="G518" s="215"/>
    </row>
    <row r="519" spans="1:7">
      <c r="A519" s="212" t="s">
        <v>919</v>
      </c>
      <c r="B519" s="210" t="s">
        <v>920</v>
      </c>
      <c r="C519" s="214"/>
      <c r="D519" s="214"/>
      <c r="E519" s="214"/>
      <c r="F519" s="215"/>
      <c r="G519" s="215"/>
    </row>
    <row r="520" spans="1:7">
      <c r="A520" s="212" t="s">
        <v>921</v>
      </c>
      <c r="B520" s="210" t="s">
        <v>922</v>
      </c>
      <c r="C520" s="214"/>
      <c r="D520" s="214"/>
      <c r="E520" s="214"/>
      <c r="F520" s="215"/>
      <c r="G520" s="215"/>
    </row>
    <row r="521" spans="1:7">
      <c r="A521" s="212" t="s">
        <v>923</v>
      </c>
      <c r="B521" s="210" t="s">
        <v>924</v>
      </c>
      <c r="C521" s="214"/>
      <c r="D521" s="214"/>
      <c r="E521" s="214"/>
      <c r="F521" s="215"/>
      <c r="G521" s="215"/>
    </row>
    <row r="522" spans="1:7">
      <c r="A522" s="212" t="s">
        <v>925</v>
      </c>
      <c r="B522" s="210" t="s">
        <v>926</v>
      </c>
      <c r="C522" s="214"/>
      <c r="D522" s="214"/>
      <c r="E522" s="214"/>
      <c r="F522" s="215"/>
      <c r="G522" s="215"/>
    </row>
    <row r="523" spans="1:7">
      <c r="A523" s="212" t="s">
        <v>927</v>
      </c>
      <c r="B523" s="210" t="s">
        <v>928</v>
      </c>
      <c r="C523" s="214"/>
      <c r="D523" s="214"/>
      <c r="E523" s="214"/>
      <c r="F523" s="215"/>
      <c r="G523" s="215"/>
    </row>
    <row r="524" spans="1:7">
      <c r="A524" s="212" t="s">
        <v>929</v>
      </c>
      <c r="B524" s="210" t="s">
        <v>930</v>
      </c>
      <c r="C524" s="214"/>
      <c r="D524" s="214"/>
      <c r="E524" s="214"/>
      <c r="F524" s="215"/>
      <c r="G524" s="215"/>
    </row>
    <row r="525" spans="1:7">
      <c r="A525" s="212" t="s">
        <v>931</v>
      </c>
      <c r="B525" s="210" t="s">
        <v>932</v>
      </c>
      <c r="C525" s="214"/>
      <c r="D525" s="214"/>
      <c r="E525" s="214"/>
      <c r="F525" s="215"/>
      <c r="G525" s="215"/>
    </row>
    <row r="526" spans="1:7">
      <c r="A526" s="212" t="s">
        <v>933</v>
      </c>
      <c r="B526" s="210" t="s">
        <v>934</v>
      </c>
      <c r="C526" s="214"/>
      <c r="D526" s="214"/>
      <c r="E526" s="214"/>
      <c r="F526" s="215"/>
      <c r="G526" s="215"/>
    </row>
    <row r="527" spans="1:7">
      <c r="A527" s="212" t="s">
        <v>935</v>
      </c>
      <c r="B527" s="210" t="s">
        <v>936</v>
      </c>
      <c r="C527" s="214"/>
      <c r="D527" s="214"/>
      <c r="E527" s="214"/>
      <c r="F527" s="215"/>
      <c r="G527" s="215"/>
    </row>
    <row r="528" spans="1:7">
      <c r="A528" s="212" t="s">
        <v>937</v>
      </c>
      <c r="B528" s="210" t="s">
        <v>938</v>
      </c>
      <c r="C528" s="214"/>
      <c r="D528" s="214"/>
      <c r="E528" s="214"/>
      <c r="F528" s="215"/>
      <c r="G528" s="215"/>
    </row>
    <row r="529" spans="1:7">
      <c r="A529" s="212" t="s">
        <v>939</v>
      </c>
      <c r="B529" s="210" t="s">
        <v>940</v>
      </c>
      <c r="C529" s="214"/>
      <c r="D529" s="214"/>
      <c r="E529" s="214"/>
      <c r="F529" s="215"/>
      <c r="G529" s="215"/>
    </row>
    <row r="530" spans="1:7">
      <c r="A530" s="212" t="s">
        <v>941</v>
      </c>
      <c r="B530" s="210" t="s">
        <v>942</v>
      </c>
      <c r="C530" s="214"/>
      <c r="D530" s="214"/>
      <c r="E530" s="214"/>
      <c r="F530" s="215"/>
      <c r="G530" s="215"/>
    </row>
    <row r="531" spans="1:7">
      <c r="A531" s="212" t="s">
        <v>943</v>
      </c>
      <c r="B531" s="210" t="s">
        <v>944</v>
      </c>
      <c r="C531" s="214"/>
      <c r="D531" s="214"/>
      <c r="E531" s="214"/>
      <c r="F531" s="215"/>
      <c r="G531" s="215"/>
    </row>
    <row r="532" spans="1:7">
      <c r="A532" s="212" t="s">
        <v>945</v>
      </c>
      <c r="B532" s="210" t="s">
        <v>946</v>
      </c>
      <c r="C532" s="214"/>
      <c r="D532" s="214"/>
      <c r="E532" s="214"/>
      <c r="F532" s="215"/>
      <c r="G532" s="215"/>
    </row>
    <row r="533" spans="1:7">
      <c r="A533" s="212" t="s">
        <v>947</v>
      </c>
      <c r="B533" s="210" t="s">
        <v>948</v>
      </c>
      <c r="C533" s="214"/>
      <c r="D533" s="214"/>
      <c r="E533" s="214"/>
      <c r="F533" s="215"/>
      <c r="G533" s="215"/>
    </row>
    <row r="534" spans="1:7">
      <c r="A534" s="212" t="s">
        <v>949</v>
      </c>
      <c r="B534" s="210" t="s">
        <v>950</v>
      </c>
      <c r="C534" s="214"/>
      <c r="D534" s="214"/>
      <c r="E534" s="214"/>
      <c r="F534" s="215"/>
      <c r="G534" s="215"/>
    </row>
    <row r="535" spans="1:7">
      <c r="A535" s="212" t="s">
        <v>951</v>
      </c>
      <c r="B535" s="210" t="s">
        <v>952</v>
      </c>
      <c r="C535" s="214"/>
      <c r="D535" s="214"/>
      <c r="E535" s="214"/>
      <c r="F535" s="215"/>
      <c r="G535" s="215"/>
    </row>
    <row r="536" spans="1:7">
      <c r="A536" s="212" t="s">
        <v>953</v>
      </c>
      <c r="B536" s="210" t="s">
        <v>954</v>
      </c>
      <c r="C536" s="214"/>
      <c r="D536" s="214"/>
      <c r="E536" s="214"/>
      <c r="F536" s="215"/>
      <c r="G536" s="215"/>
    </row>
    <row r="537" spans="1:7">
      <c r="A537" s="212" t="s">
        <v>955</v>
      </c>
      <c r="B537" s="210" t="s">
        <v>956</v>
      </c>
      <c r="C537" s="214"/>
      <c r="D537" s="214"/>
      <c r="E537" s="214"/>
      <c r="F537" s="215"/>
      <c r="G537" s="215"/>
    </row>
    <row r="538" spans="1:7">
      <c r="A538" s="212" t="s">
        <v>957</v>
      </c>
      <c r="B538" s="210" t="s">
        <v>958</v>
      </c>
      <c r="C538" s="214"/>
      <c r="D538" s="214"/>
      <c r="E538" s="214"/>
      <c r="F538" s="215"/>
      <c r="G538" s="215"/>
    </row>
    <row r="539" spans="1:7">
      <c r="A539" s="212" t="s">
        <v>959</v>
      </c>
      <c r="B539" s="210" t="s">
        <v>960</v>
      </c>
      <c r="C539" s="214"/>
      <c r="D539" s="214"/>
      <c r="E539" s="214"/>
      <c r="F539" s="215"/>
      <c r="G539" s="215"/>
    </row>
    <row r="540" spans="1:7">
      <c r="A540" s="212" t="s">
        <v>961</v>
      </c>
      <c r="B540" s="210" t="s">
        <v>962</v>
      </c>
      <c r="C540" s="214"/>
      <c r="D540" s="214"/>
      <c r="E540" s="214"/>
      <c r="F540" s="215"/>
      <c r="G540" s="215"/>
    </row>
    <row r="541" spans="1:7">
      <c r="A541" s="212" t="s">
        <v>963</v>
      </c>
      <c r="B541" s="210" t="s">
        <v>964</v>
      </c>
      <c r="C541" s="214"/>
      <c r="D541" s="214"/>
      <c r="E541" s="214"/>
      <c r="F541" s="215"/>
      <c r="G541" s="215"/>
    </row>
    <row r="542" spans="1:7">
      <c r="A542" s="212" t="s">
        <v>965</v>
      </c>
      <c r="B542" s="210" t="s">
        <v>966</v>
      </c>
      <c r="C542" s="214"/>
      <c r="D542" s="214">
        <v>3</v>
      </c>
      <c r="E542" s="214"/>
      <c r="F542" s="215"/>
      <c r="G542" s="215"/>
    </row>
    <row r="543" spans="1:7">
      <c r="A543" s="212" t="s">
        <v>967</v>
      </c>
      <c r="B543" s="210" t="s">
        <v>968</v>
      </c>
      <c r="C543" s="214"/>
      <c r="D543" s="214"/>
      <c r="E543" s="214"/>
      <c r="F543" s="215"/>
      <c r="G543" s="215"/>
    </row>
    <row r="544" spans="1:7">
      <c r="A544" s="212" t="s">
        <v>969</v>
      </c>
      <c r="B544" s="210" t="s">
        <v>970</v>
      </c>
      <c r="C544" s="214"/>
      <c r="D544" s="214"/>
      <c r="E544" s="214"/>
      <c r="F544" s="215"/>
      <c r="G544" s="215"/>
    </row>
    <row r="545" spans="1:7">
      <c r="A545" s="212" t="s">
        <v>971</v>
      </c>
      <c r="B545" s="210" t="s">
        <v>972</v>
      </c>
      <c r="C545" s="214"/>
      <c r="D545" s="214"/>
      <c r="E545" s="214"/>
      <c r="F545" s="215"/>
      <c r="G545" s="215"/>
    </row>
    <row r="546" spans="1:7">
      <c r="A546" s="212" t="s">
        <v>973</v>
      </c>
      <c r="B546" s="210" t="s">
        <v>974</v>
      </c>
      <c r="C546" s="214"/>
      <c r="D546" s="214"/>
      <c r="E546" s="214"/>
      <c r="F546" s="215"/>
      <c r="G546" s="215"/>
    </row>
    <row r="547" spans="1:7">
      <c r="A547" s="212" t="s">
        <v>975</v>
      </c>
      <c r="B547" s="210" t="s">
        <v>976</v>
      </c>
      <c r="C547" s="214"/>
      <c r="D547" s="214"/>
      <c r="E547" s="214"/>
      <c r="F547" s="215"/>
      <c r="G547" s="215"/>
    </row>
    <row r="548" spans="1:7">
      <c r="A548" s="212" t="s">
        <v>977</v>
      </c>
      <c r="B548" s="210" t="s">
        <v>978</v>
      </c>
      <c r="C548" s="214"/>
      <c r="D548" s="214"/>
      <c r="E548" s="214"/>
      <c r="F548" s="215"/>
      <c r="G548" s="215"/>
    </row>
    <row r="549" spans="1:7">
      <c r="A549" s="212" t="s">
        <v>979</v>
      </c>
      <c r="B549" s="210" t="s">
        <v>980</v>
      </c>
      <c r="C549" s="214"/>
      <c r="D549" s="214"/>
      <c r="E549" s="214"/>
      <c r="F549" s="215"/>
      <c r="G549" s="215"/>
    </row>
    <row r="550" spans="1:7">
      <c r="A550" s="212" t="s">
        <v>981</v>
      </c>
      <c r="B550" s="210" t="s">
        <v>982</v>
      </c>
      <c r="C550" s="214"/>
      <c r="D550" s="214">
        <v>1</v>
      </c>
      <c r="E550" s="214"/>
      <c r="F550" s="215"/>
      <c r="G550" s="215"/>
    </row>
    <row r="551" spans="1:7">
      <c r="A551" s="212" t="s">
        <v>983</v>
      </c>
      <c r="B551" s="210" t="s">
        <v>984</v>
      </c>
      <c r="C551" s="214"/>
      <c r="D551" s="214"/>
      <c r="E551" s="214"/>
      <c r="F551" s="215"/>
      <c r="G551" s="215"/>
    </row>
    <row r="552" spans="1:7">
      <c r="A552" s="212" t="s">
        <v>985</v>
      </c>
      <c r="B552" s="210" t="s">
        <v>986</v>
      </c>
      <c r="C552" s="214"/>
      <c r="D552" s="214"/>
      <c r="E552" s="214"/>
      <c r="F552" s="215"/>
      <c r="G552" s="215"/>
    </row>
    <row r="553" spans="1:7">
      <c r="A553" s="212" t="s">
        <v>987</v>
      </c>
      <c r="B553" s="210" t="s">
        <v>988</v>
      </c>
      <c r="C553" s="214"/>
      <c r="D553" s="214"/>
      <c r="E553" s="214"/>
      <c r="F553" s="215"/>
      <c r="G553" s="215"/>
    </row>
    <row r="554" spans="1:7">
      <c r="A554" s="212" t="s">
        <v>989</v>
      </c>
      <c r="B554" s="210" t="s">
        <v>990</v>
      </c>
      <c r="C554" s="214"/>
      <c r="D554" s="214"/>
      <c r="E554" s="214"/>
      <c r="F554" s="215"/>
      <c r="G554" s="215"/>
    </row>
    <row r="555" spans="1:7">
      <c r="A555" s="212" t="s">
        <v>991</v>
      </c>
      <c r="B555" s="210" t="s">
        <v>992</v>
      </c>
      <c r="C555" s="214"/>
      <c r="D555" s="214"/>
      <c r="E555" s="214"/>
      <c r="F555" s="215"/>
      <c r="G555" s="215"/>
    </row>
    <row r="556" spans="1:7">
      <c r="A556" s="212" t="s">
        <v>993</v>
      </c>
      <c r="B556" s="210" t="s">
        <v>106</v>
      </c>
      <c r="C556" s="214"/>
      <c r="D556" s="214"/>
      <c r="E556" s="214"/>
      <c r="F556" s="215"/>
      <c r="G556" s="215"/>
    </row>
    <row r="557" spans="1:7">
      <c r="A557" s="212" t="s">
        <v>994</v>
      </c>
      <c r="B557" s="210" t="s">
        <v>108</v>
      </c>
      <c r="C557" s="214"/>
      <c r="D557" s="214"/>
      <c r="E557" s="214"/>
      <c r="F557" s="215"/>
      <c r="G557" s="215"/>
    </row>
    <row r="558" spans="1:7">
      <c r="A558" s="212" t="s">
        <v>995</v>
      </c>
      <c r="B558" s="210" t="s">
        <v>110</v>
      </c>
      <c r="C558" s="214"/>
      <c r="D558" s="214"/>
      <c r="E558" s="214"/>
      <c r="F558" s="215"/>
      <c r="G558" s="215"/>
    </row>
    <row r="559" spans="1:7">
      <c r="A559" s="212" t="s">
        <v>996</v>
      </c>
      <c r="B559" s="210" t="s">
        <v>997</v>
      </c>
      <c r="C559" s="214"/>
      <c r="D559" s="214"/>
      <c r="E559" s="214"/>
      <c r="F559" s="215"/>
      <c r="G559" s="215"/>
    </row>
    <row r="560" spans="1:7">
      <c r="A560" s="212" t="s">
        <v>998</v>
      </c>
      <c r="B560" s="210" t="s">
        <v>999</v>
      </c>
      <c r="C560" s="214"/>
      <c r="D560" s="214"/>
      <c r="E560" s="214"/>
      <c r="F560" s="215"/>
      <c r="G560" s="215"/>
    </row>
    <row r="561" spans="1:7">
      <c r="A561" s="212" t="s">
        <v>1000</v>
      </c>
      <c r="B561" s="210" t="s">
        <v>1001</v>
      </c>
      <c r="C561" s="214"/>
      <c r="D561" s="214"/>
      <c r="E561" s="214"/>
      <c r="F561" s="215"/>
      <c r="G561" s="215"/>
    </row>
    <row r="562" spans="1:7">
      <c r="A562" s="212" t="s">
        <v>1002</v>
      </c>
      <c r="B562" s="210" t="s">
        <v>1003</v>
      </c>
      <c r="C562" s="214"/>
      <c r="D562" s="214">
        <v>1</v>
      </c>
      <c r="E562" s="214"/>
      <c r="F562" s="215"/>
      <c r="G562" s="215"/>
    </row>
    <row r="563" spans="1:7">
      <c r="A563" s="212" t="s">
        <v>1004</v>
      </c>
      <c r="B563" s="210" t="s">
        <v>1005</v>
      </c>
      <c r="C563" s="214"/>
      <c r="D563" s="214">
        <v>1</v>
      </c>
      <c r="E563" s="214"/>
      <c r="F563" s="215"/>
      <c r="G563" s="215"/>
    </row>
    <row r="564" spans="1:7">
      <c r="A564" s="212" t="s">
        <v>1006</v>
      </c>
      <c r="B564" s="210" t="s">
        <v>106</v>
      </c>
      <c r="C564" s="214"/>
      <c r="D564" s="214"/>
      <c r="E564" s="214"/>
      <c r="F564" s="215"/>
      <c r="G564" s="215"/>
    </row>
    <row r="565" spans="1:7">
      <c r="A565" s="212" t="s">
        <v>1007</v>
      </c>
      <c r="B565" s="210" t="s">
        <v>108</v>
      </c>
      <c r="C565" s="214"/>
      <c r="D565" s="214"/>
      <c r="E565" s="214"/>
      <c r="F565" s="215"/>
      <c r="G565" s="215"/>
    </row>
    <row r="566" spans="1:7">
      <c r="A566" s="212" t="s">
        <v>1008</v>
      </c>
      <c r="B566" s="210" t="s">
        <v>110</v>
      </c>
      <c r="C566" s="214"/>
      <c r="D566" s="214"/>
      <c r="E566" s="214"/>
      <c r="F566" s="215"/>
      <c r="G566" s="215"/>
    </row>
    <row r="567" spans="1:7">
      <c r="A567" s="212" t="s">
        <v>1009</v>
      </c>
      <c r="B567" s="210" t="s">
        <v>112</v>
      </c>
      <c r="C567" s="214"/>
      <c r="D567" s="214"/>
      <c r="E567" s="214"/>
      <c r="F567" s="215"/>
      <c r="G567" s="215"/>
    </row>
    <row r="568" spans="1:7">
      <c r="A568" s="212" t="s">
        <v>1010</v>
      </c>
      <c r="B568" s="210" t="s">
        <v>1011</v>
      </c>
      <c r="C568" s="214"/>
      <c r="D568" s="214"/>
      <c r="E568" s="214"/>
      <c r="F568" s="215"/>
      <c r="G568" s="215"/>
    </row>
    <row r="569" spans="1:7">
      <c r="A569" s="212" t="s">
        <v>1012</v>
      </c>
      <c r="B569" s="210" t="s">
        <v>1013</v>
      </c>
      <c r="C569" s="214"/>
      <c r="D569" s="214"/>
      <c r="E569" s="214"/>
      <c r="F569" s="215"/>
      <c r="G569" s="215"/>
    </row>
    <row r="570" spans="1:7">
      <c r="A570" s="212" t="s">
        <v>1014</v>
      </c>
      <c r="B570" s="210" t="s">
        <v>1015</v>
      </c>
      <c r="C570" s="214"/>
      <c r="D570" s="214">
        <v>2</v>
      </c>
      <c r="E570" s="214"/>
      <c r="F570" s="215"/>
      <c r="G570" s="215"/>
    </row>
    <row r="571" spans="1:7">
      <c r="A571" s="212" t="s">
        <v>1016</v>
      </c>
      <c r="B571" s="210" t="s">
        <v>1017</v>
      </c>
      <c r="C571" s="214"/>
      <c r="D571" s="214">
        <v>3</v>
      </c>
      <c r="E571" s="214"/>
      <c r="F571" s="215"/>
      <c r="G571" s="215"/>
    </row>
    <row r="572" spans="1:7">
      <c r="A572" s="212" t="s">
        <v>1018</v>
      </c>
      <c r="B572" s="210" t="s">
        <v>1019</v>
      </c>
      <c r="C572" s="214"/>
      <c r="D572" s="214"/>
      <c r="E572" s="214"/>
      <c r="F572" s="215"/>
      <c r="G572" s="215"/>
    </row>
    <row r="573" spans="1:7">
      <c r="A573" s="212" t="s">
        <v>1020</v>
      </c>
      <c r="B573" s="210" t="s">
        <v>1021</v>
      </c>
      <c r="C573" s="214"/>
      <c r="D573" s="214"/>
      <c r="E573" s="214"/>
      <c r="F573" s="215"/>
      <c r="G573" s="215"/>
    </row>
    <row r="574" spans="1:7">
      <c r="A574" s="212" t="s">
        <v>1022</v>
      </c>
      <c r="B574" s="210" t="s">
        <v>1023</v>
      </c>
      <c r="C574" s="214"/>
      <c r="D574" s="214">
        <v>16</v>
      </c>
      <c r="E574" s="214"/>
      <c r="F574" s="215"/>
      <c r="G574" s="215"/>
    </row>
    <row r="575" spans="1:7">
      <c r="A575" s="212" t="s">
        <v>1024</v>
      </c>
      <c r="B575" s="210" t="s">
        <v>1025</v>
      </c>
      <c r="C575" s="214"/>
      <c r="D575" s="214"/>
      <c r="E575" s="214"/>
      <c r="F575" s="215"/>
      <c r="G575" s="215"/>
    </row>
    <row r="576" spans="1:7">
      <c r="A576" s="212" t="s">
        <v>1026</v>
      </c>
      <c r="B576" s="210" t="s">
        <v>1027</v>
      </c>
      <c r="C576" s="214"/>
      <c r="D576" s="214"/>
      <c r="E576" s="214"/>
      <c r="F576" s="215"/>
      <c r="G576" s="215"/>
    </row>
    <row r="577" spans="1:7">
      <c r="A577" s="212" t="s">
        <v>1028</v>
      </c>
      <c r="B577" s="210" t="s">
        <v>1029</v>
      </c>
      <c r="C577" s="214"/>
      <c r="D577" s="214"/>
      <c r="E577" s="214"/>
      <c r="F577" s="215"/>
      <c r="G577" s="215"/>
    </row>
    <row r="578" spans="1:7">
      <c r="A578" s="212" t="s">
        <v>1030</v>
      </c>
      <c r="B578" s="210" t="s">
        <v>1031</v>
      </c>
      <c r="C578" s="214"/>
      <c r="D578" s="214">
        <v>1</v>
      </c>
      <c r="E578" s="214"/>
      <c r="F578" s="215"/>
      <c r="G578" s="215"/>
    </row>
    <row r="579" spans="1:7">
      <c r="A579" s="212" t="s">
        <v>1032</v>
      </c>
      <c r="B579" s="210" t="s">
        <v>1033</v>
      </c>
      <c r="C579" s="214"/>
      <c r="D579" s="214"/>
      <c r="E579" s="214"/>
      <c r="F579" s="215"/>
      <c r="G579" s="215"/>
    </row>
    <row r="580" spans="1:7">
      <c r="A580" s="212" t="s">
        <v>1034</v>
      </c>
      <c r="B580" s="210" t="s">
        <v>1035</v>
      </c>
      <c r="C580" s="214"/>
      <c r="D580" s="214"/>
      <c r="E580" s="214"/>
      <c r="F580" s="215"/>
      <c r="G580" s="215"/>
    </row>
    <row r="581" spans="1:7">
      <c r="A581" s="212" t="s">
        <v>1036</v>
      </c>
      <c r="B581" s="210" t="s">
        <v>1037</v>
      </c>
      <c r="C581" s="214"/>
      <c r="D581" s="214"/>
      <c r="E581" s="214"/>
      <c r="F581" s="215"/>
      <c r="G581" s="215"/>
    </row>
    <row r="582" spans="1:7">
      <c r="A582" s="212" t="s">
        <v>1038</v>
      </c>
      <c r="B582" s="210" t="s">
        <v>1039</v>
      </c>
      <c r="C582" s="214"/>
      <c r="D582" s="214"/>
      <c r="E582" s="214"/>
      <c r="F582" s="215"/>
      <c r="G582" s="215"/>
    </row>
    <row r="583" spans="1:7">
      <c r="A583" s="212" t="s">
        <v>1040</v>
      </c>
      <c r="B583" s="210" t="s">
        <v>1041</v>
      </c>
      <c r="C583" s="214"/>
      <c r="D583" s="214">
        <v>2</v>
      </c>
      <c r="E583" s="214"/>
      <c r="F583" s="215"/>
      <c r="G583" s="215"/>
    </row>
    <row r="584" spans="1:7">
      <c r="A584" s="212" t="s">
        <v>1042</v>
      </c>
      <c r="B584" s="210" t="s">
        <v>1043</v>
      </c>
      <c r="C584" s="214"/>
      <c r="D584" s="214"/>
      <c r="E584" s="214"/>
      <c r="F584" s="215"/>
      <c r="G584" s="215"/>
    </row>
    <row r="585" spans="1:7">
      <c r="A585" s="212" t="s">
        <v>1044</v>
      </c>
      <c r="B585" s="210" t="s">
        <v>106</v>
      </c>
      <c r="C585" s="214"/>
      <c r="D585" s="214"/>
      <c r="E585" s="214"/>
      <c r="F585" s="215"/>
      <c r="G585" s="215"/>
    </row>
    <row r="586" spans="1:7">
      <c r="A586" s="212" t="s">
        <v>1045</v>
      </c>
      <c r="B586" s="210" t="s">
        <v>108</v>
      </c>
      <c r="C586" s="214"/>
      <c r="D586" s="214"/>
      <c r="E586" s="214"/>
      <c r="F586" s="215"/>
      <c r="G586" s="215"/>
    </row>
    <row r="587" spans="1:7">
      <c r="A587" s="212" t="s">
        <v>1046</v>
      </c>
      <c r="B587" s="210" t="s">
        <v>110</v>
      </c>
      <c r="C587" s="214"/>
      <c r="D587" s="214"/>
      <c r="E587" s="214"/>
      <c r="F587" s="215"/>
      <c r="G587" s="215"/>
    </row>
    <row r="588" spans="1:7">
      <c r="A588" s="212" t="s">
        <v>1047</v>
      </c>
      <c r="B588" s="210" t="s">
        <v>1048</v>
      </c>
      <c r="C588" s="214"/>
      <c r="D588" s="214"/>
      <c r="E588" s="214"/>
      <c r="F588" s="215"/>
      <c r="G588" s="215"/>
    </row>
    <row r="589" spans="1:7">
      <c r="A589" s="212" t="s">
        <v>1049</v>
      </c>
      <c r="B589" s="210" t="s">
        <v>1050</v>
      </c>
      <c r="C589" s="214"/>
      <c r="D589" s="214"/>
      <c r="E589" s="214"/>
      <c r="F589" s="215"/>
      <c r="G589" s="215"/>
    </row>
    <row r="590" spans="1:7">
      <c r="A590" s="212" t="s">
        <v>1051</v>
      </c>
      <c r="B590" s="210" t="s">
        <v>201</v>
      </c>
      <c r="C590" s="214"/>
      <c r="D590" s="214"/>
      <c r="E590" s="214"/>
      <c r="F590" s="215"/>
      <c r="G590" s="215"/>
    </row>
    <row r="591" spans="1:7">
      <c r="A591" s="212" t="s">
        <v>1052</v>
      </c>
      <c r="B591" s="210" t="s">
        <v>112</v>
      </c>
      <c r="C591" s="214"/>
      <c r="D591" s="214"/>
      <c r="E591" s="214"/>
      <c r="F591" s="215"/>
      <c r="G591" s="215"/>
    </row>
    <row r="592" spans="1:7">
      <c r="A592" s="212" t="s">
        <v>1053</v>
      </c>
      <c r="B592" s="210" t="s">
        <v>1054</v>
      </c>
      <c r="C592" s="214"/>
      <c r="D592" s="214"/>
      <c r="E592" s="214"/>
      <c r="F592" s="215"/>
      <c r="G592" s="215"/>
    </row>
    <row r="593" spans="1:7">
      <c r="A593" s="212" t="s">
        <v>1055</v>
      </c>
      <c r="B593" s="210" t="s">
        <v>1056</v>
      </c>
      <c r="C593" s="214"/>
      <c r="D593" s="214"/>
      <c r="E593" s="214"/>
      <c r="F593" s="215"/>
      <c r="G593" s="215"/>
    </row>
    <row r="594" spans="1:7">
      <c r="A594" s="212" t="s">
        <v>1057</v>
      </c>
      <c r="B594" s="210" t="s">
        <v>1058</v>
      </c>
      <c r="C594" s="214"/>
      <c r="D594" s="214"/>
      <c r="E594" s="214"/>
      <c r="F594" s="215"/>
      <c r="G594" s="215"/>
    </row>
    <row r="595" spans="1:7">
      <c r="A595" s="212" t="s">
        <v>1059</v>
      </c>
      <c r="B595" s="210" t="s">
        <v>1060</v>
      </c>
      <c r="C595" s="214"/>
      <c r="D595" s="214"/>
      <c r="E595" s="214"/>
      <c r="F595" s="215"/>
      <c r="G595" s="215"/>
    </row>
    <row r="596" spans="1:7">
      <c r="A596" s="212" t="s">
        <v>1061</v>
      </c>
      <c r="B596" s="210" t="s">
        <v>106</v>
      </c>
      <c r="C596" s="214"/>
      <c r="D596" s="214"/>
      <c r="E596" s="214"/>
      <c r="F596" s="215"/>
      <c r="G596" s="215"/>
    </row>
    <row r="597" spans="1:7">
      <c r="A597" s="212" t="s">
        <v>1062</v>
      </c>
      <c r="B597" s="210" t="s">
        <v>108</v>
      </c>
      <c r="C597" s="214"/>
      <c r="D597" s="214"/>
      <c r="E597" s="214"/>
      <c r="F597" s="215"/>
      <c r="G597" s="215"/>
    </row>
    <row r="598" spans="1:7">
      <c r="A598" s="212" t="s">
        <v>1063</v>
      </c>
      <c r="B598" s="210" t="s">
        <v>110</v>
      </c>
      <c r="C598" s="214"/>
      <c r="D598" s="214"/>
      <c r="E598" s="214"/>
      <c r="F598" s="215"/>
      <c r="G598" s="215"/>
    </row>
    <row r="599" spans="1:7">
      <c r="A599" s="212" t="s">
        <v>1064</v>
      </c>
      <c r="B599" s="210" t="s">
        <v>1065</v>
      </c>
      <c r="C599" s="214"/>
      <c r="D599" s="214"/>
      <c r="E599" s="214"/>
      <c r="F599" s="215"/>
      <c r="G599" s="215"/>
    </row>
    <row r="600" spans="1:7">
      <c r="A600" s="212" t="s">
        <v>1066</v>
      </c>
      <c r="B600" s="210" t="s">
        <v>1067</v>
      </c>
      <c r="C600" s="214"/>
      <c r="D600" s="214"/>
      <c r="E600" s="214"/>
      <c r="F600" s="215"/>
      <c r="G600" s="215"/>
    </row>
    <row r="601" spans="1:7">
      <c r="A601" s="212" t="s">
        <v>1068</v>
      </c>
      <c r="B601" s="210" t="s">
        <v>1069</v>
      </c>
      <c r="C601" s="214"/>
      <c r="D601" s="214"/>
      <c r="E601" s="214"/>
      <c r="F601" s="215"/>
      <c r="G601" s="215"/>
    </row>
    <row r="602" spans="1:7">
      <c r="A602" s="212" t="s">
        <v>1070</v>
      </c>
      <c r="B602" s="210" t="s">
        <v>1071</v>
      </c>
      <c r="C602" s="214"/>
      <c r="D602" s="214"/>
      <c r="E602" s="214"/>
      <c r="F602" s="215"/>
      <c r="G602" s="215"/>
    </row>
    <row r="603" spans="1:7">
      <c r="A603" s="212" t="s">
        <v>1072</v>
      </c>
      <c r="B603" s="210" t="s">
        <v>1073</v>
      </c>
      <c r="C603" s="214"/>
      <c r="D603" s="214"/>
      <c r="E603" s="214"/>
      <c r="F603" s="215"/>
      <c r="G603" s="215"/>
    </row>
    <row r="604" spans="1:7">
      <c r="A604" s="212" t="s">
        <v>1074</v>
      </c>
      <c r="B604" s="210" t="s">
        <v>1075</v>
      </c>
      <c r="C604" s="214"/>
      <c r="D604" s="214"/>
      <c r="E604" s="214"/>
      <c r="F604" s="215"/>
      <c r="G604" s="215"/>
    </row>
    <row r="605" spans="1:7">
      <c r="A605" s="212" t="s">
        <v>1076</v>
      </c>
      <c r="B605" s="210" t="s">
        <v>1077</v>
      </c>
      <c r="C605" s="214"/>
      <c r="D605" s="214"/>
      <c r="E605" s="214"/>
      <c r="F605" s="215"/>
      <c r="G605" s="215"/>
    </row>
    <row r="606" spans="1:7">
      <c r="A606" s="212" t="s">
        <v>1078</v>
      </c>
      <c r="B606" s="210" t="s">
        <v>1079</v>
      </c>
      <c r="C606" s="214"/>
      <c r="D606" s="214"/>
      <c r="E606" s="214"/>
      <c r="F606" s="215"/>
      <c r="G606" s="215"/>
    </row>
    <row r="607" spans="1:7">
      <c r="A607" s="212" t="s">
        <v>1080</v>
      </c>
      <c r="B607" s="210" t="s">
        <v>1081</v>
      </c>
      <c r="C607" s="214"/>
      <c r="D607" s="214"/>
      <c r="E607" s="214"/>
      <c r="F607" s="215"/>
      <c r="G607" s="215"/>
    </row>
    <row r="608" spans="1:7">
      <c r="A608" s="212" t="s">
        <v>1082</v>
      </c>
      <c r="B608" s="210" t="s">
        <v>1083</v>
      </c>
      <c r="C608" s="214"/>
      <c r="D608" s="214"/>
      <c r="E608" s="214"/>
      <c r="F608" s="215"/>
      <c r="G608" s="215"/>
    </row>
    <row r="609" spans="1:7">
      <c r="A609" s="212" t="s">
        <v>1084</v>
      </c>
      <c r="B609" s="210" t="s">
        <v>1085</v>
      </c>
      <c r="C609" s="214"/>
      <c r="D609" s="214"/>
      <c r="E609" s="214"/>
      <c r="F609" s="215"/>
      <c r="G609" s="215"/>
    </row>
    <row r="610" spans="1:7">
      <c r="A610" s="212" t="s">
        <v>1086</v>
      </c>
      <c r="B610" s="210" t="s">
        <v>1087</v>
      </c>
      <c r="C610" s="214"/>
      <c r="D610" s="214"/>
      <c r="E610" s="214"/>
      <c r="F610" s="215"/>
      <c r="G610" s="215"/>
    </row>
    <row r="611" spans="1:7">
      <c r="A611" s="212" t="s">
        <v>1088</v>
      </c>
      <c r="B611" s="210" t="s">
        <v>1089</v>
      </c>
      <c r="C611" s="214"/>
      <c r="D611" s="214"/>
      <c r="E611" s="214"/>
      <c r="F611" s="215"/>
      <c r="G611" s="215"/>
    </row>
    <row r="612" spans="1:7">
      <c r="A612" s="212" t="s">
        <v>1090</v>
      </c>
      <c r="B612" s="210" t="s">
        <v>1091</v>
      </c>
      <c r="C612" s="214"/>
      <c r="D612" s="214"/>
      <c r="E612" s="214"/>
      <c r="F612" s="215"/>
      <c r="G612" s="215"/>
    </row>
    <row r="613" spans="1:7">
      <c r="A613" s="212" t="s">
        <v>1092</v>
      </c>
      <c r="B613" s="210" t="s">
        <v>1093</v>
      </c>
      <c r="C613" s="214"/>
      <c r="D613" s="214"/>
      <c r="E613" s="214"/>
      <c r="F613" s="215"/>
      <c r="G613" s="215"/>
    </row>
    <row r="614" spans="1:7">
      <c r="A614" s="212" t="s">
        <v>1094</v>
      </c>
      <c r="B614" s="210" t="s">
        <v>1095</v>
      </c>
      <c r="C614" s="214"/>
      <c r="D614" s="214"/>
      <c r="E614" s="214"/>
      <c r="F614" s="215"/>
      <c r="G614" s="215"/>
    </row>
    <row r="615" spans="1:7">
      <c r="A615" s="212" t="s">
        <v>1096</v>
      </c>
      <c r="B615" s="210" t="s">
        <v>1097</v>
      </c>
      <c r="C615" s="214"/>
      <c r="D615" s="214"/>
      <c r="E615" s="214"/>
      <c r="F615" s="215"/>
      <c r="G615" s="215"/>
    </row>
    <row r="616" spans="1:7">
      <c r="A616" s="212" t="s">
        <v>1098</v>
      </c>
      <c r="B616" s="210" t="s">
        <v>1099</v>
      </c>
      <c r="C616" s="214"/>
      <c r="D616" s="214"/>
      <c r="E616" s="214"/>
      <c r="F616" s="215"/>
      <c r="G616" s="215"/>
    </row>
    <row r="617" spans="1:7">
      <c r="A617" s="212" t="s">
        <v>1100</v>
      </c>
      <c r="B617" s="210" t="s">
        <v>1101</v>
      </c>
      <c r="C617" s="214"/>
      <c r="D617" s="214"/>
      <c r="E617" s="214"/>
      <c r="F617" s="215"/>
      <c r="G617" s="215"/>
    </row>
    <row r="618" spans="1:7">
      <c r="A618" s="212" t="s">
        <v>1102</v>
      </c>
      <c r="B618" s="210" t="s">
        <v>1103</v>
      </c>
      <c r="C618" s="214"/>
      <c r="D618" s="214"/>
      <c r="E618" s="214"/>
      <c r="F618" s="215"/>
      <c r="G618" s="215"/>
    </row>
    <row r="619" spans="1:7">
      <c r="A619" s="212" t="s">
        <v>1104</v>
      </c>
      <c r="B619" s="210" t="s">
        <v>1105</v>
      </c>
      <c r="C619" s="214"/>
      <c r="D619" s="214"/>
      <c r="E619" s="214"/>
      <c r="F619" s="215"/>
      <c r="G619" s="215"/>
    </row>
    <row r="620" spans="1:7">
      <c r="A620" s="212" t="s">
        <v>1106</v>
      </c>
      <c r="B620" s="210" t="s">
        <v>1107</v>
      </c>
      <c r="C620" s="214"/>
      <c r="D620" s="214"/>
      <c r="E620" s="214"/>
      <c r="F620" s="215"/>
      <c r="G620" s="215"/>
    </row>
    <row r="621" spans="1:7">
      <c r="A621" s="212" t="s">
        <v>1108</v>
      </c>
      <c r="B621" s="210" t="s">
        <v>1109</v>
      </c>
      <c r="C621" s="214"/>
      <c r="D621" s="214"/>
      <c r="E621" s="214"/>
      <c r="F621" s="215"/>
      <c r="G621" s="215"/>
    </row>
    <row r="622" spans="1:7">
      <c r="A622" s="212" t="s">
        <v>1110</v>
      </c>
      <c r="B622" s="210" t="s">
        <v>1111</v>
      </c>
      <c r="C622" s="214"/>
      <c r="D622" s="214"/>
      <c r="E622" s="214"/>
      <c r="F622" s="215"/>
      <c r="G622" s="215"/>
    </row>
    <row r="623" spans="1:7">
      <c r="A623" s="212" t="s">
        <v>1112</v>
      </c>
      <c r="B623" s="210" t="s">
        <v>1113</v>
      </c>
      <c r="C623" s="214"/>
      <c r="D623" s="214"/>
      <c r="E623" s="214"/>
      <c r="F623" s="215"/>
      <c r="G623" s="215"/>
    </row>
    <row r="624" spans="1:7">
      <c r="A624" s="212" t="s">
        <v>1114</v>
      </c>
      <c r="B624" s="210" t="s">
        <v>1115</v>
      </c>
      <c r="C624" s="214"/>
      <c r="D624" s="214"/>
      <c r="E624" s="214"/>
      <c r="F624" s="215"/>
      <c r="G624" s="215"/>
    </row>
    <row r="625" spans="1:7">
      <c r="A625" s="212" t="s">
        <v>1116</v>
      </c>
      <c r="B625" s="210" t="s">
        <v>1117</v>
      </c>
      <c r="C625" s="214"/>
      <c r="D625" s="214"/>
      <c r="E625" s="214"/>
      <c r="F625" s="215"/>
      <c r="G625" s="215"/>
    </row>
    <row r="626" spans="1:7">
      <c r="A626" s="212" t="s">
        <v>1118</v>
      </c>
      <c r="B626" s="210" t="s">
        <v>1119</v>
      </c>
      <c r="C626" s="214"/>
      <c r="D626" s="214"/>
      <c r="E626" s="214"/>
      <c r="F626" s="215"/>
      <c r="G626" s="215"/>
    </row>
    <row r="627" spans="1:7">
      <c r="A627" s="212" t="s">
        <v>1120</v>
      </c>
      <c r="B627" s="210" t="s">
        <v>1121</v>
      </c>
      <c r="C627" s="214"/>
      <c r="D627" s="214"/>
      <c r="E627" s="214"/>
      <c r="F627" s="215"/>
      <c r="G627" s="215"/>
    </row>
    <row r="628" spans="1:7">
      <c r="A628" s="212" t="s">
        <v>1122</v>
      </c>
      <c r="B628" s="210" t="s">
        <v>1123</v>
      </c>
      <c r="C628" s="214">
        <v>98</v>
      </c>
      <c r="D628" s="214">
        <v>103</v>
      </c>
      <c r="E628" s="214">
        <v>104</v>
      </c>
      <c r="F628" s="215"/>
      <c r="G628" s="215"/>
    </row>
    <row r="629" spans="1:7">
      <c r="A629" s="212" t="s">
        <v>1124</v>
      </c>
      <c r="B629" s="210" t="s">
        <v>1125</v>
      </c>
      <c r="C629" s="214"/>
      <c r="D629" s="214"/>
      <c r="E629" s="214"/>
      <c r="F629" s="215"/>
      <c r="G629" s="215"/>
    </row>
    <row r="630" spans="1:7">
      <c r="A630" s="212" t="s">
        <v>1126</v>
      </c>
      <c r="B630" s="210" t="s">
        <v>1127</v>
      </c>
      <c r="C630" s="214"/>
      <c r="D630" s="214"/>
      <c r="E630" s="214"/>
      <c r="F630" s="215"/>
      <c r="G630" s="215"/>
    </row>
    <row r="631" spans="1:7">
      <c r="A631" s="212" t="s">
        <v>1128</v>
      </c>
      <c r="B631" s="210" t="s">
        <v>1129</v>
      </c>
      <c r="C631" s="214">
        <v>17</v>
      </c>
      <c r="D631" s="214">
        <v>17</v>
      </c>
      <c r="E631" s="214"/>
      <c r="F631" s="215"/>
      <c r="G631" s="215"/>
    </row>
    <row r="632" spans="1:7">
      <c r="A632" s="212" t="s">
        <v>1130</v>
      </c>
      <c r="B632" s="210" t="s">
        <v>1131</v>
      </c>
      <c r="C632" s="214">
        <v>26</v>
      </c>
      <c r="D632" s="214">
        <v>28</v>
      </c>
      <c r="E632" s="214"/>
      <c r="F632" s="215"/>
      <c r="G632" s="215"/>
    </row>
    <row r="633" spans="1:7">
      <c r="A633" s="212" t="s">
        <v>1132</v>
      </c>
      <c r="B633" s="210" t="s">
        <v>1133</v>
      </c>
      <c r="C633" s="214"/>
      <c r="D633" s="214"/>
      <c r="E633" s="214"/>
      <c r="F633" s="215"/>
      <c r="G633" s="215"/>
    </row>
    <row r="634" spans="1:7">
      <c r="A634" s="212" t="s">
        <v>1134</v>
      </c>
      <c r="B634" s="210" t="s">
        <v>1135</v>
      </c>
      <c r="C634" s="214"/>
      <c r="D634" s="214"/>
      <c r="E634" s="214"/>
      <c r="F634" s="215"/>
      <c r="G634" s="215"/>
    </row>
    <row r="635" spans="1:7">
      <c r="A635" s="212" t="s">
        <v>1136</v>
      </c>
      <c r="B635" s="210" t="s">
        <v>1137</v>
      </c>
      <c r="C635" s="214"/>
      <c r="D635" s="214"/>
      <c r="E635" s="214"/>
      <c r="F635" s="215"/>
      <c r="G635" s="215"/>
    </row>
    <row r="636" spans="1:7">
      <c r="A636" s="212" t="s">
        <v>1138</v>
      </c>
      <c r="B636" s="210" t="s">
        <v>1139</v>
      </c>
      <c r="C636" s="214"/>
      <c r="D636" s="214"/>
      <c r="E636" s="214"/>
      <c r="F636" s="215"/>
      <c r="G636" s="215"/>
    </row>
    <row r="637" spans="1:7">
      <c r="A637" s="212" t="s">
        <v>1140</v>
      </c>
      <c r="B637" s="210" t="s">
        <v>1141</v>
      </c>
      <c r="C637" s="214"/>
      <c r="D637" s="214"/>
      <c r="E637" s="214"/>
      <c r="F637" s="215"/>
      <c r="G637" s="215"/>
    </row>
    <row r="638" spans="1:7">
      <c r="A638" s="212" t="s">
        <v>1142</v>
      </c>
      <c r="B638" s="210" t="s">
        <v>1143</v>
      </c>
      <c r="C638" s="214"/>
      <c r="D638" s="214"/>
      <c r="E638" s="214"/>
      <c r="F638" s="215"/>
      <c r="G638" s="215"/>
    </row>
    <row r="639" spans="1:7">
      <c r="A639" s="212" t="s">
        <v>1144</v>
      </c>
      <c r="B639" s="210" t="s">
        <v>1145</v>
      </c>
      <c r="C639" s="214"/>
      <c r="D639" s="214"/>
      <c r="E639" s="214"/>
      <c r="F639" s="215"/>
      <c r="G639" s="215"/>
    </row>
    <row r="640" spans="1:7">
      <c r="A640" s="212" t="s">
        <v>1146</v>
      </c>
      <c r="B640" s="210" t="s">
        <v>1147</v>
      </c>
      <c r="C640" s="214"/>
      <c r="D640" s="214"/>
      <c r="E640" s="214"/>
      <c r="F640" s="215"/>
      <c r="G640" s="215"/>
    </row>
    <row r="641" spans="1:7">
      <c r="A641" s="212" t="s">
        <v>1148</v>
      </c>
      <c r="B641" s="210" t="s">
        <v>1149</v>
      </c>
      <c r="C641" s="214"/>
      <c r="D641" s="214"/>
      <c r="E641" s="214"/>
      <c r="F641" s="215"/>
      <c r="G641" s="215"/>
    </row>
    <row r="642" spans="1:7">
      <c r="A642" s="212" t="s">
        <v>1150</v>
      </c>
      <c r="B642" s="210" t="s">
        <v>1151</v>
      </c>
      <c r="C642" s="214"/>
      <c r="D642" s="214"/>
      <c r="E642" s="214"/>
      <c r="F642" s="215"/>
      <c r="G642" s="215"/>
    </row>
    <row r="643" spans="1:7">
      <c r="A643" s="212" t="s">
        <v>1152</v>
      </c>
      <c r="B643" s="210" t="s">
        <v>106</v>
      </c>
      <c r="C643" s="214"/>
      <c r="D643" s="214"/>
      <c r="E643" s="214"/>
      <c r="F643" s="215"/>
      <c r="G643" s="215"/>
    </row>
    <row r="644" spans="1:7">
      <c r="A644" s="212" t="s">
        <v>1153</v>
      </c>
      <c r="B644" s="210" t="s">
        <v>108</v>
      </c>
      <c r="C644" s="214"/>
      <c r="D644" s="214"/>
      <c r="E644" s="214"/>
      <c r="F644" s="215"/>
      <c r="G644" s="215"/>
    </row>
    <row r="645" spans="1:7">
      <c r="A645" s="212" t="s">
        <v>1154</v>
      </c>
      <c r="B645" s="210" t="s">
        <v>110</v>
      </c>
      <c r="C645" s="214"/>
      <c r="D645" s="214"/>
      <c r="E645" s="214"/>
      <c r="F645" s="215"/>
      <c r="G645" s="215"/>
    </row>
    <row r="646" spans="1:7">
      <c r="A646" s="212" t="s">
        <v>1155</v>
      </c>
      <c r="B646" s="210" t="s">
        <v>201</v>
      </c>
      <c r="C646" s="214"/>
      <c r="D646" s="214"/>
      <c r="E646" s="214"/>
      <c r="F646" s="215"/>
      <c r="G646" s="215"/>
    </row>
    <row r="647" spans="1:7">
      <c r="A647" s="212" t="s">
        <v>1156</v>
      </c>
      <c r="B647" s="210" t="s">
        <v>1157</v>
      </c>
      <c r="C647" s="214"/>
      <c r="D647" s="214"/>
      <c r="E647" s="214"/>
      <c r="F647" s="215"/>
      <c r="G647" s="215"/>
    </row>
    <row r="648" spans="1:7">
      <c r="A648" s="212" t="s">
        <v>1158</v>
      </c>
      <c r="B648" s="210" t="s">
        <v>1159</v>
      </c>
      <c r="C648" s="214"/>
      <c r="D648" s="214"/>
      <c r="E648" s="214"/>
      <c r="F648" s="215"/>
      <c r="G648" s="215"/>
    </row>
    <row r="649" spans="1:7">
      <c r="A649" s="212" t="s">
        <v>1160</v>
      </c>
      <c r="B649" s="210" t="s">
        <v>112</v>
      </c>
      <c r="C649" s="214"/>
      <c r="D649" s="214"/>
      <c r="E649" s="214"/>
      <c r="F649" s="215"/>
      <c r="G649" s="215"/>
    </row>
    <row r="650" spans="1:7">
      <c r="A650" s="212" t="s">
        <v>1161</v>
      </c>
      <c r="B650" s="210" t="s">
        <v>1162</v>
      </c>
      <c r="C650" s="214"/>
      <c r="D650" s="214"/>
      <c r="E650" s="214"/>
      <c r="F650" s="215"/>
      <c r="G650" s="215"/>
    </row>
    <row r="651" spans="1:7">
      <c r="A651" s="212" t="s">
        <v>1163</v>
      </c>
      <c r="B651" s="210" t="s">
        <v>106</v>
      </c>
      <c r="C651" s="214"/>
      <c r="D651" s="214"/>
      <c r="E651" s="214"/>
      <c r="F651" s="215"/>
      <c r="G651" s="215"/>
    </row>
    <row r="652" spans="1:7">
      <c r="A652" s="212" t="s">
        <v>1164</v>
      </c>
      <c r="B652" s="210" t="s">
        <v>108</v>
      </c>
      <c r="C652" s="214"/>
      <c r="D652" s="214"/>
      <c r="E652" s="214"/>
      <c r="F652" s="215"/>
      <c r="G652" s="215"/>
    </row>
    <row r="653" spans="1:7">
      <c r="A653" s="212" t="s">
        <v>1165</v>
      </c>
      <c r="B653" s="210" t="s">
        <v>110</v>
      </c>
      <c r="C653" s="214"/>
      <c r="D653" s="214"/>
      <c r="E653" s="214"/>
      <c r="F653" s="215"/>
      <c r="G653" s="215"/>
    </row>
    <row r="654" spans="1:7">
      <c r="A654" s="212" t="s">
        <v>1166</v>
      </c>
      <c r="B654" s="210" t="s">
        <v>1167</v>
      </c>
      <c r="C654" s="214"/>
      <c r="D654" s="214"/>
      <c r="E654" s="214"/>
      <c r="F654" s="215"/>
      <c r="G654" s="215"/>
    </row>
    <row r="655" spans="1:7">
      <c r="A655" s="212" t="s">
        <v>1168</v>
      </c>
      <c r="B655" s="210" t="s">
        <v>112</v>
      </c>
      <c r="C655" s="214"/>
      <c r="D655" s="214"/>
      <c r="E655" s="214"/>
      <c r="F655" s="215"/>
      <c r="G655" s="215"/>
    </row>
    <row r="656" spans="1:7">
      <c r="A656" s="212" t="s">
        <v>1169</v>
      </c>
      <c r="B656" s="210" t="s">
        <v>1170</v>
      </c>
      <c r="C656" s="214"/>
      <c r="D656" s="214"/>
      <c r="E656" s="214"/>
      <c r="F656" s="215"/>
      <c r="G656" s="215"/>
    </row>
    <row r="657" spans="1:7">
      <c r="A657" s="212" t="s">
        <v>1171</v>
      </c>
      <c r="B657" s="210" t="s">
        <v>106</v>
      </c>
      <c r="C657" s="214"/>
      <c r="D657" s="214"/>
      <c r="E657" s="214"/>
      <c r="F657" s="215"/>
      <c r="G657" s="215"/>
    </row>
    <row r="658" spans="1:7">
      <c r="A658" s="212" t="s">
        <v>1172</v>
      </c>
      <c r="B658" s="210" t="s">
        <v>108</v>
      </c>
      <c r="C658" s="214"/>
      <c r="D658" s="214"/>
      <c r="E658" s="214"/>
      <c r="F658" s="215"/>
      <c r="G658" s="215"/>
    </row>
    <row r="659" spans="1:7">
      <c r="A659" s="212" t="s">
        <v>1173</v>
      </c>
      <c r="B659" s="210" t="s">
        <v>110</v>
      </c>
      <c r="C659" s="214"/>
      <c r="D659" s="214"/>
      <c r="E659" s="214"/>
      <c r="F659" s="215"/>
      <c r="G659" s="215"/>
    </row>
    <row r="660" spans="1:7">
      <c r="A660" s="212" t="s">
        <v>1174</v>
      </c>
      <c r="B660" s="210" t="s">
        <v>1175</v>
      </c>
      <c r="C660" s="214"/>
      <c r="D660" s="214"/>
      <c r="E660" s="214"/>
      <c r="F660" s="215"/>
      <c r="G660" s="215"/>
    </row>
    <row r="661" spans="1:7">
      <c r="A661" s="212" t="s">
        <v>1176</v>
      </c>
      <c r="B661" s="210" t="s">
        <v>1177</v>
      </c>
      <c r="C661" s="214"/>
      <c r="D661" s="214"/>
      <c r="E661" s="214"/>
      <c r="F661" s="215"/>
      <c r="G661" s="215"/>
    </row>
    <row r="662" spans="1:7">
      <c r="A662" s="212" t="s">
        <v>1178</v>
      </c>
      <c r="B662" s="210" t="s">
        <v>1179</v>
      </c>
      <c r="C662" s="214"/>
      <c r="D662" s="214"/>
      <c r="E662" s="214"/>
      <c r="F662" s="215"/>
      <c r="G662" s="215"/>
    </row>
    <row r="663" spans="1:7">
      <c r="A663" s="212" t="s">
        <v>1180</v>
      </c>
      <c r="B663" s="210" t="s">
        <v>1181</v>
      </c>
      <c r="C663" s="214"/>
      <c r="D663" s="214"/>
      <c r="E663" s="214"/>
      <c r="F663" s="215"/>
      <c r="G663" s="215"/>
    </row>
    <row r="664" spans="1:7">
      <c r="A664" s="212" t="s">
        <v>1182</v>
      </c>
      <c r="B664" s="210" t="s">
        <v>106</v>
      </c>
      <c r="C664" s="214"/>
      <c r="D664" s="214"/>
      <c r="E664" s="214"/>
      <c r="F664" s="215"/>
      <c r="G664" s="215"/>
    </row>
    <row r="665" spans="1:7">
      <c r="A665" s="212" t="s">
        <v>1183</v>
      </c>
      <c r="B665" s="210" t="s">
        <v>108</v>
      </c>
      <c r="C665" s="214"/>
      <c r="D665" s="214"/>
      <c r="E665" s="214"/>
      <c r="F665" s="215"/>
      <c r="G665" s="215"/>
    </row>
    <row r="666" spans="1:7">
      <c r="A666" s="212" t="s">
        <v>1184</v>
      </c>
      <c r="B666" s="210" t="s">
        <v>110</v>
      </c>
      <c r="C666" s="214"/>
      <c r="D666" s="214"/>
      <c r="E666" s="214"/>
      <c r="F666" s="215"/>
      <c r="G666" s="215"/>
    </row>
    <row r="667" spans="1:7">
      <c r="A667" s="212" t="s">
        <v>1185</v>
      </c>
      <c r="B667" s="210" t="s">
        <v>1186</v>
      </c>
      <c r="C667" s="214"/>
      <c r="D667" s="214"/>
      <c r="E667" s="214"/>
      <c r="F667" s="215"/>
      <c r="G667" s="215"/>
    </row>
    <row r="668" spans="1:7">
      <c r="A668" s="212" t="s">
        <v>1187</v>
      </c>
      <c r="B668" s="210" t="s">
        <v>1188</v>
      </c>
      <c r="C668" s="214"/>
      <c r="D668" s="214"/>
      <c r="E668" s="214"/>
      <c r="F668" s="215"/>
      <c r="G668" s="215"/>
    </row>
    <row r="669" spans="1:7">
      <c r="A669" s="212" t="s">
        <v>1189</v>
      </c>
      <c r="B669" s="210" t="s">
        <v>1190</v>
      </c>
      <c r="C669" s="214"/>
      <c r="D669" s="214"/>
      <c r="E669" s="214"/>
      <c r="F669" s="215"/>
      <c r="G669" s="215"/>
    </row>
    <row r="670" spans="1:7">
      <c r="A670" s="212" t="s">
        <v>1191</v>
      </c>
      <c r="B670" s="210" t="s">
        <v>1192</v>
      </c>
      <c r="C670" s="214"/>
      <c r="D670" s="214"/>
      <c r="E670" s="214"/>
      <c r="F670" s="215"/>
      <c r="G670" s="215"/>
    </row>
    <row r="671" spans="1:7">
      <c r="A671" s="212" t="s">
        <v>1193</v>
      </c>
      <c r="B671" s="210" t="s">
        <v>1194</v>
      </c>
      <c r="C671" s="214"/>
      <c r="D671" s="214"/>
      <c r="E671" s="214"/>
      <c r="F671" s="215"/>
      <c r="G671" s="215"/>
    </row>
    <row r="672" spans="1:7">
      <c r="A672" s="212" t="s">
        <v>1195</v>
      </c>
      <c r="B672" s="210" t="s">
        <v>1196</v>
      </c>
      <c r="C672" s="214"/>
      <c r="D672" s="214"/>
      <c r="E672" s="214"/>
      <c r="F672" s="215"/>
      <c r="G672" s="215"/>
    </row>
    <row r="673" spans="1:7">
      <c r="A673" s="212" t="s">
        <v>1197</v>
      </c>
      <c r="B673" s="210" t="s">
        <v>1198</v>
      </c>
      <c r="C673" s="214"/>
      <c r="D673" s="214"/>
      <c r="E673" s="214"/>
      <c r="F673" s="215"/>
      <c r="G673" s="215"/>
    </row>
    <row r="674" spans="1:7">
      <c r="A674" s="212" t="s">
        <v>1199</v>
      </c>
      <c r="B674" s="210" t="s">
        <v>1200</v>
      </c>
      <c r="C674" s="214"/>
      <c r="D674" s="214"/>
      <c r="E674" s="214"/>
      <c r="F674" s="215"/>
      <c r="G674" s="215"/>
    </row>
    <row r="675" spans="1:7">
      <c r="A675" s="212" t="s">
        <v>1201</v>
      </c>
      <c r="B675" s="210" t="s">
        <v>1202</v>
      </c>
      <c r="C675" s="214"/>
      <c r="D675" s="214"/>
      <c r="E675" s="214"/>
      <c r="F675" s="215"/>
      <c r="G675" s="215"/>
    </row>
    <row r="676" spans="1:7">
      <c r="A676" s="212" t="s">
        <v>1203</v>
      </c>
      <c r="B676" s="210" t="s">
        <v>1204</v>
      </c>
      <c r="C676" s="214"/>
      <c r="D676" s="214"/>
      <c r="E676" s="214"/>
      <c r="F676" s="215"/>
      <c r="G676" s="215"/>
    </row>
    <row r="677" spans="1:7">
      <c r="A677" s="212" t="s">
        <v>1205</v>
      </c>
      <c r="B677" s="210" t="s">
        <v>1206</v>
      </c>
      <c r="C677" s="214"/>
      <c r="D677" s="214"/>
      <c r="E677" s="214"/>
      <c r="F677" s="215"/>
      <c r="G677" s="215"/>
    </row>
    <row r="678" spans="1:7">
      <c r="A678" s="212" t="s">
        <v>1207</v>
      </c>
      <c r="B678" s="210" t="s">
        <v>1208</v>
      </c>
      <c r="C678" s="214"/>
      <c r="D678" s="214"/>
      <c r="E678" s="214"/>
      <c r="F678" s="215"/>
      <c r="G678" s="215"/>
    </row>
    <row r="679" spans="1:7">
      <c r="A679" s="212" t="s">
        <v>1209</v>
      </c>
      <c r="B679" s="210" t="s">
        <v>1210</v>
      </c>
      <c r="C679" s="214"/>
      <c r="D679" s="214"/>
      <c r="E679" s="214"/>
      <c r="F679" s="215"/>
      <c r="G679" s="215"/>
    </row>
    <row r="680" spans="1:7">
      <c r="A680" s="212" t="s">
        <v>1211</v>
      </c>
      <c r="B680" s="210" t="s">
        <v>1212</v>
      </c>
      <c r="C680" s="214"/>
      <c r="D680" s="214"/>
      <c r="E680" s="214"/>
      <c r="F680" s="215"/>
      <c r="G680" s="215"/>
    </row>
    <row r="681" spans="1:7">
      <c r="A681" s="212" t="s">
        <v>1213</v>
      </c>
      <c r="B681" s="210" t="s">
        <v>1214</v>
      </c>
      <c r="C681" s="214"/>
      <c r="D681" s="214"/>
      <c r="E681" s="214"/>
      <c r="F681" s="215"/>
      <c r="G681" s="215"/>
    </row>
    <row r="682" spans="1:7">
      <c r="A682" s="212" t="s">
        <v>1215</v>
      </c>
      <c r="B682" s="210" t="s">
        <v>1216</v>
      </c>
      <c r="C682" s="214"/>
      <c r="D682" s="214"/>
      <c r="E682" s="214"/>
      <c r="F682" s="215"/>
      <c r="G682" s="215"/>
    </row>
    <row r="683" spans="1:7">
      <c r="A683" s="212" t="s">
        <v>1217</v>
      </c>
      <c r="B683" s="210" t="s">
        <v>1218</v>
      </c>
      <c r="C683" s="214"/>
      <c r="D683" s="214"/>
      <c r="E683" s="214"/>
      <c r="F683" s="215"/>
      <c r="G683" s="215"/>
    </row>
    <row r="684" spans="1:7">
      <c r="A684" s="212" t="s">
        <v>1219</v>
      </c>
      <c r="B684" s="210" t="s">
        <v>1220</v>
      </c>
      <c r="C684" s="214"/>
      <c r="D684" s="214"/>
      <c r="E684" s="214"/>
      <c r="F684" s="215"/>
      <c r="G684" s="215"/>
    </row>
    <row r="685" spans="1:7">
      <c r="A685" s="212" t="s">
        <v>1221</v>
      </c>
      <c r="B685" s="210" t="s">
        <v>1222</v>
      </c>
      <c r="C685" s="214"/>
      <c r="D685" s="214"/>
      <c r="E685" s="214"/>
      <c r="F685" s="215"/>
      <c r="G685" s="215"/>
    </row>
    <row r="686" spans="1:7">
      <c r="A686" s="212" t="s">
        <v>1223</v>
      </c>
      <c r="B686" s="210" t="s">
        <v>1224</v>
      </c>
      <c r="C686" s="214"/>
      <c r="D686" s="214"/>
      <c r="E686" s="214"/>
      <c r="F686" s="215"/>
      <c r="G686" s="215"/>
    </row>
    <row r="687" spans="1:7">
      <c r="A687" s="212" t="s">
        <v>1225</v>
      </c>
      <c r="B687" s="210" t="s">
        <v>1226</v>
      </c>
      <c r="C687" s="214"/>
      <c r="D687" s="214"/>
      <c r="E687" s="214"/>
      <c r="F687" s="215"/>
      <c r="G687" s="215"/>
    </row>
    <row r="688" spans="1:7">
      <c r="A688" s="212" t="s">
        <v>1227</v>
      </c>
      <c r="B688" s="210" t="s">
        <v>1228</v>
      </c>
      <c r="C688" s="214"/>
      <c r="D688" s="214"/>
      <c r="E688" s="214"/>
      <c r="F688" s="215"/>
      <c r="G688" s="215"/>
    </row>
    <row r="689" spans="1:7">
      <c r="A689" s="212" t="s">
        <v>1229</v>
      </c>
      <c r="B689" s="210" t="s">
        <v>1230</v>
      </c>
      <c r="C689" s="214"/>
      <c r="D689" s="214"/>
      <c r="E689" s="214"/>
      <c r="F689" s="215"/>
      <c r="G689" s="215"/>
    </row>
    <row r="690" spans="1:7">
      <c r="A690" s="212" t="s">
        <v>1231</v>
      </c>
      <c r="B690" s="210" t="s">
        <v>1232</v>
      </c>
      <c r="C690" s="214"/>
      <c r="D690" s="214"/>
      <c r="E690" s="214"/>
      <c r="F690" s="215"/>
      <c r="G690" s="215"/>
    </row>
    <row r="691" spans="1:7">
      <c r="A691" s="212" t="s">
        <v>1233</v>
      </c>
      <c r="B691" s="210" t="s">
        <v>1234</v>
      </c>
      <c r="C691" s="214"/>
      <c r="D691" s="214"/>
      <c r="E691" s="214"/>
      <c r="F691" s="215"/>
      <c r="G691" s="215"/>
    </row>
    <row r="692" spans="1:7">
      <c r="A692" s="212" t="s">
        <v>1235</v>
      </c>
      <c r="B692" s="210" t="s">
        <v>1236</v>
      </c>
      <c r="C692" s="214"/>
      <c r="D692" s="214"/>
      <c r="E692" s="214"/>
      <c r="F692" s="215"/>
      <c r="G692" s="215"/>
    </row>
    <row r="693" spans="1:7">
      <c r="A693" s="212" t="s">
        <v>1237</v>
      </c>
      <c r="B693" s="210" t="s">
        <v>1238</v>
      </c>
      <c r="C693" s="214"/>
      <c r="D693" s="214"/>
      <c r="E693" s="214"/>
      <c r="F693" s="215"/>
      <c r="G693" s="215"/>
    </row>
    <row r="694" spans="1:7">
      <c r="A694" s="212" t="s">
        <v>1239</v>
      </c>
      <c r="B694" s="210" t="s">
        <v>1240</v>
      </c>
      <c r="C694" s="214"/>
      <c r="D694" s="214"/>
      <c r="E694" s="214"/>
      <c r="F694" s="215"/>
      <c r="G694" s="215"/>
    </row>
    <row r="695" spans="1:7">
      <c r="A695" s="212" t="s">
        <v>1241</v>
      </c>
      <c r="B695" s="210" t="s">
        <v>1242</v>
      </c>
      <c r="C695" s="214"/>
      <c r="D695" s="214"/>
      <c r="E695" s="214"/>
      <c r="F695" s="215"/>
      <c r="G695" s="215"/>
    </row>
    <row r="696" spans="1:7">
      <c r="A696" s="212" t="s">
        <v>1243</v>
      </c>
      <c r="B696" s="210" t="s">
        <v>1244</v>
      </c>
      <c r="C696" s="214"/>
      <c r="D696" s="214"/>
      <c r="E696" s="214"/>
      <c r="F696" s="215"/>
      <c r="G696" s="215"/>
    </row>
    <row r="697" spans="1:7">
      <c r="A697" s="212" t="s">
        <v>1245</v>
      </c>
      <c r="B697" s="210" t="s">
        <v>1246</v>
      </c>
      <c r="C697" s="214"/>
      <c r="D697" s="214"/>
      <c r="E697" s="214"/>
      <c r="F697" s="215"/>
      <c r="G697" s="215"/>
    </row>
    <row r="698" spans="1:7">
      <c r="A698" s="212" t="s">
        <v>1247</v>
      </c>
      <c r="B698" s="210" t="s">
        <v>1248</v>
      </c>
      <c r="C698" s="214"/>
      <c r="D698" s="214"/>
      <c r="E698" s="214"/>
      <c r="F698" s="215"/>
      <c r="G698" s="215"/>
    </row>
    <row r="699" spans="1:7">
      <c r="A699" s="212" t="s">
        <v>1249</v>
      </c>
      <c r="B699" s="210" t="s">
        <v>1250</v>
      </c>
      <c r="C699" s="214"/>
      <c r="D699" s="214"/>
      <c r="E699" s="214"/>
      <c r="F699" s="215"/>
      <c r="G699" s="215"/>
    </row>
    <row r="700" spans="1:7">
      <c r="A700" s="212" t="s">
        <v>1251</v>
      </c>
      <c r="B700" s="210" t="s">
        <v>1252</v>
      </c>
      <c r="C700" s="214"/>
      <c r="D700" s="214"/>
      <c r="E700" s="214"/>
      <c r="F700" s="215"/>
      <c r="G700" s="215"/>
    </row>
    <row r="701" spans="1:7">
      <c r="A701" s="212" t="s">
        <v>1253</v>
      </c>
      <c r="B701" s="210" t="s">
        <v>1254</v>
      </c>
      <c r="C701" s="214"/>
      <c r="D701" s="214"/>
      <c r="E701" s="214"/>
      <c r="F701" s="215"/>
      <c r="G701" s="215"/>
    </row>
    <row r="702" spans="1:7">
      <c r="A702" s="212" t="s">
        <v>1255</v>
      </c>
      <c r="B702" s="210" t="s">
        <v>1256</v>
      </c>
      <c r="C702" s="214"/>
      <c r="D702" s="214"/>
      <c r="E702" s="214"/>
      <c r="F702" s="215"/>
      <c r="G702" s="215"/>
    </row>
    <row r="703" spans="1:7">
      <c r="A703" s="212" t="s">
        <v>1257</v>
      </c>
      <c r="B703" s="210" t="s">
        <v>1258</v>
      </c>
      <c r="C703" s="214"/>
      <c r="D703" s="214"/>
      <c r="E703" s="214"/>
      <c r="F703" s="215"/>
      <c r="G703" s="215"/>
    </row>
    <row r="704" spans="1:7">
      <c r="A704" s="212" t="s">
        <v>1259</v>
      </c>
      <c r="B704" s="210" t="s">
        <v>1260</v>
      </c>
      <c r="C704" s="214"/>
      <c r="D704" s="214"/>
      <c r="E704" s="214"/>
      <c r="F704" s="215"/>
      <c r="G704" s="215"/>
    </row>
    <row r="705" spans="1:7">
      <c r="A705" s="212" t="s">
        <v>1261</v>
      </c>
      <c r="B705" s="210" t="s">
        <v>1262</v>
      </c>
      <c r="C705" s="214"/>
      <c r="D705" s="214"/>
      <c r="E705" s="214"/>
      <c r="F705" s="215"/>
      <c r="G705" s="215"/>
    </row>
    <row r="706" spans="1:7">
      <c r="A706" s="212" t="s">
        <v>1263</v>
      </c>
      <c r="B706" s="210" t="s">
        <v>1264</v>
      </c>
      <c r="C706" s="214"/>
      <c r="D706" s="214"/>
      <c r="E706" s="214"/>
      <c r="F706" s="215"/>
      <c r="G706" s="215"/>
    </row>
    <row r="707" spans="1:7">
      <c r="A707" s="212" t="s">
        <v>1265</v>
      </c>
      <c r="B707" s="210" t="s">
        <v>1266</v>
      </c>
      <c r="C707" s="214"/>
      <c r="D707" s="214"/>
      <c r="E707" s="214"/>
      <c r="F707" s="215"/>
      <c r="G707" s="215"/>
    </row>
    <row r="708" spans="1:7">
      <c r="A708" s="212" t="s">
        <v>1267</v>
      </c>
      <c r="B708" s="210" t="s">
        <v>1268</v>
      </c>
      <c r="C708" s="214"/>
      <c r="D708" s="214"/>
      <c r="E708" s="214"/>
      <c r="F708" s="215"/>
      <c r="G708" s="215"/>
    </row>
    <row r="709" spans="1:7">
      <c r="A709" s="212" t="s">
        <v>1269</v>
      </c>
      <c r="B709" s="210" t="s">
        <v>1270</v>
      </c>
      <c r="C709" s="214"/>
      <c r="D709" s="214"/>
      <c r="E709" s="214"/>
      <c r="F709" s="215"/>
      <c r="G709" s="215"/>
    </row>
    <row r="710" spans="1:7">
      <c r="A710" s="212" t="s">
        <v>1271</v>
      </c>
      <c r="B710" s="210" t="s">
        <v>106</v>
      </c>
      <c r="C710" s="214"/>
      <c r="D710" s="214"/>
      <c r="E710" s="214"/>
      <c r="F710" s="215"/>
      <c r="G710" s="215"/>
    </row>
    <row r="711" spans="1:7">
      <c r="A711" s="212" t="s">
        <v>1272</v>
      </c>
      <c r="B711" s="210" t="s">
        <v>108</v>
      </c>
      <c r="C711" s="214"/>
      <c r="D711" s="214"/>
      <c r="E711" s="214"/>
      <c r="F711" s="215"/>
      <c r="G711" s="215"/>
    </row>
    <row r="712" spans="1:7">
      <c r="A712" s="212" t="s">
        <v>1273</v>
      </c>
      <c r="B712" s="210" t="s">
        <v>110</v>
      </c>
      <c r="C712" s="214"/>
      <c r="D712" s="214"/>
      <c r="E712" s="214"/>
      <c r="F712" s="215"/>
      <c r="G712" s="215"/>
    </row>
    <row r="713" spans="1:7">
      <c r="A713" s="212" t="s">
        <v>1274</v>
      </c>
      <c r="B713" s="210" t="s">
        <v>1275</v>
      </c>
      <c r="C713" s="214"/>
      <c r="D713" s="214"/>
      <c r="E713" s="214"/>
      <c r="F713" s="215"/>
      <c r="G713" s="215"/>
    </row>
    <row r="714" spans="1:7">
      <c r="A714" s="212" t="s">
        <v>1276</v>
      </c>
      <c r="B714" s="210" t="s">
        <v>1277</v>
      </c>
      <c r="C714" s="214"/>
      <c r="D714" s="214"/>
      <c r="E714" s="214"/>
      <c r="F714" s="215"/>
      <c r="G714" s="215"/>
    </row>
    <row r="715" spans="1:7">
      <c r="A715" s="212" t="s">
        <v>1278</v>
      </c>
      <c r="B715" s="210" t="s">
        <v>1279</v>
      </c>
      <c r="C715" s="214"/>
      <c r="D715" s="214"/>
      <c r="E715" s="214"/>
      <c r="F715" s="215"/>
      <c r="G715" s="215"/>
    </row>
    <row r="716" spans="1:7">
      <c r="A716" s="212" t="s">
        <v>1280</v>
      </c>
      <c r="B716" s="210" t="s">
        <v>201</v>
      </c>
      <c r="C716" s="214"/>
      <c r="D716" s="214"/>
      <c r="E716" s="214"/>
      <c r="F716" s="215"/>
      <c r="G716" s="215"/>
    </row>
    <row r="717" spans="1:7">
      <c r="A717" s="212" t="s">
        <v>1281</v>
      </c>
      <c r="B717" s="210" t="s">
        <v>1282</v>
      </c>
      <c r="C717" s="214"/>
      <c r="D717" s="214"/>
      <c r="E717" s="214"/>
      <c r="F717" s="215"/>
      <c r="G717" s="215"/>
    </row>
    <row r="718" spans="1:7">
      <c r="A718" s="212" t="s">
        <v>1283</v>
      </c>
      <c r="B718" s="210" t="s">
        <v>112</v>
      </c>
      <c r="C718" s="214"/>
      <c r="D718" s="214"/>
      <c r="E718" s="214"/>
      <c r="F718" s="215"/>
      <c r="G718" s="215"/>
    </row>
    <row r="719" spans="1:7">
      <c r="A719" s="212" t="s">
        <v>1284</v>
      </c>
      <c r="B719" s="210" t="s">
        <v>1285</v>
      </c>
      <c r="C719" s="214"/>
      <c r="D719" s="214"/>
      <c r="E719" s="214"/>
      <c r="F719" s="215"/>
      <c r="G719" s="215"/>
    </row>
    <row r="720" spans="1:7">
      <c r="A720" s="212" t="s">
        <v>1286</v>
      </c>
      <c r="B720" s="210" t="s">
        <v>1287</v>
      </c>
      <c r="C720" s="214"/>
      <c r="D720" s="214"/>
      <c r="E720" s="214"/>
      <c r="F720" s="215"/>
      <c r="G720" s="215"/>
    </row>
    <row r="721" spans="1:7">
      <c r="A721" s="212" t="s">
        <v>1288</v>
      </c>
      <c r="B721" s="210" t="s">
        <v>106</v>
      </c>
      <c r="C721" s="214">
        <v>212</v>
      </c>
      <c r="D721" s="214">
        <v>249</v>
      </c>
      <c r="E721" s="214">
        <v>41</v>
      </c>
      <c r="F721" s="215"/>
      <c r="G721" s="215"/>
    </row>
    <row r="722" spans="1:7">
      <c r="A722" s="212" t="s">
        <v>1289</v>
      </c>
      <c r="B722" s="210" t="s">
        <v>108</v>
      </c>
      <c r="C722" s="214"/>
      <c r="D722" s="214"/>
      <c r="E722" s="214"/>
      <c r="F722" s="215"/>
      <c r="G722" s="215"/>
    </row>
    <row r="723" spans="1:7">
      <c r="A723" s="212" t="s">
        <v>1290</v>
      </c>
      <c r="B723" s="210" t="s">
        <v>110</v>
      </c>
      <c r="C723" s="214"/>
      <c r="D723" s="214"/>
      <c r="E723" s="214"/>
      <c r="F723" s="215"/>
      <c r="G723" s="215"/>
    </row>
    <row r="724" spans="1:7">
      <c r="A724" s="212" t="s">
        <v>1291</v>
      </c>
      <c r="B724" s="210" t="s">
        <v>1292</v>
      </c>
      <c r="C724" s="214"/>
      <c r="D724" s="214"/>
      <c r="E724" s="214"/>
      <c r="F724" s="215"/>
      <c r="G724" s="215"/>
    </row>
    <row r="725" spans="1:7">
      <c r="A725" s="212" t="s">
        <v>1293</v>
      </c>
      <c r="B725" s="210" t="s">
        <v>1294</v>
      </c>
      <c r="C725" s="214"/>
      <c r="D725" s="214"/>
      <c r="E725" s="214"/>
      <c r="F725" s="215"/>
      <c r="G725" s="215"/>
    </row>
    <row r="726" spans="1:7">
      <c r="A726" s="212" t="s">
        <v>1295</v>
      </c>
      <c r="B726" s="210" t="s">
        <v>1296</v>
      </c>
      <c r="C726" s="214"/>
      <c r="D726" s="214"/>
      <c r="E726" s="214"/>
      <c r="F726" s="215"/>
      <c r="G726" s="215"/>
    </row>
    <row r="727" spans="1:7">
      <c r="A727" s="212" t="s">
        <v>1297</v>
      </c>
      <c r="B727" s="210" t="s">
        <v>1298</v>
      </c>
      <c r="C727" s="214"/>
      <c r="D727" s="214"/>
      <c r="E727" s="214"/>
      <c r="F727" s="215"/>
      <c r="G727" s="215"/>
    </row>
    <row r="728" spans="1:7">
      <c r="A728" s="212" t="s">
        <v>1299</v>
      </c>
      <c r="B728" s="210" t="s">
        <v>1300</v>
      </c>
      <c r="C728" s="214"/>
      <c r="D728" s="214"/>
      <c r="E728" s="214"/>
      <c r="F728" s="215"/>
      <c r="G728" s="215"/>
    </row>
    <row r="729" spans="1:7">
      <c r="A729" s="212" t="s">
        <v>1301</v>
      </c>
      <c r="B729" s="210" t="s">
        <v>1302</v>
      </c>
      <c r="C729" s="214"/>
      <c r="D729" s="214"/>
      <c r="E729" s="214"/>
      <c r="F729" s="215"/>
      <c r="G729" s="215"/>
    </row>
    <row r="730" spans="1:7">
      <c r="A730" s="212" t="s">
        <v>1303</v>
      </c>
      <c r="B730" s="210" t="s">
        <v>1304</v>
      </c>
      <c r="C730" s="214"/>
      <c r="D730" s="214">
        <v>2</v>
      </c>
      <c r="E730" s="214"/>
      <c r="F730" s="215"/>
      <c r="G730" s="215"/>
    </row>
    <row r="731" spans="1:7">
      <c r="A731" s="212" t="s">
        <v>1305</v>
      </c>
      <c r="B731" s="210" t="s">
        <v>1306</v>
      </c>
      <c r="C731" s="214"/>
      <c r="D731" s="214"/>
      <c r="E731" s="214">
        <v>150</v>
      </c>
      <c r="F731" s="215"/>
      <c r="G731" s="215"/>
    </row>
    <row r="732" spans="1:7">
      <c r="A732" s="212" t="s">
        <v>1307</v>
      </c>
      <c r="B732" s="210" t="s">
        <v>1308</v>
      </c>
      <c r="C732" s="214"/>
      <c r="D732" s="214"/>
      <c r="E732" s="214"/>
      <c r="F732" s="215"/>
      <c r="G732" s="215"/>
    </row>
    <row r="733" spans="1:7">
      <c r="A733" s="212" t="s">
        <v>1309</v>
      </c>
      <c r="B733" s="210" t="s">
        <v>1310</v>
      </c>
      <c r="C733" s="214"/>
      <c r="D733" s="214"/>
      <c r="E733" s="214"/>
      <c r="F733" s="215"/>
      <c r="G733" s="215"/>
    </row>
    <row r="734" spans="1:7">
      <c r="A734" s="212" t="s">
        <v>1311</v>
      </c>
      <c r="B734" s="210" t="s">
        <v>1312</v>
      </c>
      <c r="C734" s="214"/>
      <c r="D734" s="214"/>
      <c r="E734" s="214"/>
      <c r="F734" s="215"/>
      <c r="G734" s="215"/>
    </row>
    <row r="735" spans="1:7">
      <c r="A735" s="212" t="s">
        <v>1313</v>
      </c>
      <c r="B735" s="210" t="s">
        <v>1314</v>
      </c>
      <c r="C735" s="214"/>
      <c r="D735" s="214"/>
      <c r="E735" s="214"/>
      <c r="F735" s="215"/>
      <c r="G735" s="215"/>
    </row>
    <row r="736" spans="1:7">
      <c r="A736" s="212" t="s">
        <v>1315</v>
      </c>
      <c r="B736" s="210" t="s">
        <v>1316</v>
      </c>
      <c r="C736" s="214"/>
      <c r="D736" s="214"/>
      <c r="E736" s="214"/>
      <c r="F736" s="215"/>
      <c r="G736" s="215"/>
    </row>
    <row r="737" spans="1:7">
      <c r="A737" s="212" t="s">
        <v>1317</v>
      </c>
      <c r="B737" s="210" t="s">
        <v>1318</v>
      </c>
      <c r="C737" s="214"/>
      <c r="D737" s="214"/>
      <c r="E737" s="214"/>
      <c r="F737" s="215"/>
      <c r="G737" s="215"/>
    </row>
    <row r="738" spans="1:7">
      <c r="A738" s="212" t="s">
        <v>1319</v>
      </c>
      <c r="B738" s="210" t="s">
        <v>1320</v>
      </c>
      <c r="C738" s="214"/>
      <c r="D738" s="214"/>
      <c r="E738" s="214"/>
      <c r="F738" s="215"/>
      <c r="G738" s="215"/>
    </row>
    <row r="739" spans="1:7">
      <c r="A739" s="212" t="s">
        <v>1321</v>
      </c>
      <c r="B739" s="210" t="s">
        <v>1322</v>
      </c>
      <c r="C739" s="214"/>
      <c r="D739" s="214">
        <v>28</v>
      </c>
      <c r="E739" s="214"/>
      <c r="F739" s="215"/>
      <c r="G739" s="215"/>
    </row>
    <row r="740" spans="1:7">
      <c r="A740" s="212" t="s">
        <v>1323</v>
      </c>
      <c r="B740" s="210" t="s">
        <v>1324</v>
      </c>
      <c r="C740" s="214"/>
      <c r="D740" s="214"/>
      <c r="E740" s="214"/>
      <c r="F740" s="215"/>
      <c r="G740" s="215"/>
    </row>
    <row r="741" spans="1:7">
      <c r="A741" s="212" t="s">
        <v>1325</v>
      </c>
      <c r="B741" s="210" t="s">
        <v>1326</v>
      </c>
      <c r="C741" s="214"/>
      <c r="D741" s="214"/>
      <c r="E741" s="214"/>
      <c r="F741" s="215"/>
      <c r="G741" s="215"/>
    </row>
    <row r="742" spans="1:7">
      <c r="A742" s="212" t="s">
        <v>1327</v>
      </c>
      <c r="B742" s="210" t="s">
        <v>1328</v>
      </c>
      <c r="C742" s="214"/>
      <c r="D742" s="214"/>
      <c r="E742" s="214"/>
      <c r="F742" s="215"/>
      <c r="G742" s="215"/>
    </row>
    <row r="743" spans="1:7">
      <c r="A743" s="212" t="s">
        <v>1329</v>
      </c>
      <c r="B743" s="210" t="s">
        <v>1330</v>
      </c>
      <c r="C743" s="214"/>
      <c r="D743" s="214"/>
      <c r="E743" s="214"/>
      <c r="F743" s="215"/>
      <c r="G743" s="215"/>
    </row>
    <row r="744" spans="1:7">
      <c r="A744" s="212" t="s">
        <v>1331</v>
      </c>
      <c r="B744" s="210" t="s">
        <v>1332</v>
      </c>
      <c r="C744" s="214"/>
      <c r="D744" s="214"/>
      <c r="E744" s="214"/>
      <c r="F744" s="215"/>
      <c r="G744" s="215"/>
    </row>
    <row r="745" spans="1:7">
      <c r="A745" s="212" t="s">
        <v>1333</v>
      </c>
      <c r="B745" s="210" t="s">
        <v>1334</v>
      </c>
      <c r="C745" s="214"/>
      <c r="D745" s="214">
        <v>17</v>
      </c>
      <c r="E745" s="214"/>
      <c r="F745" s="215"/>
      <c r="G745" s="215"/>
    </row>
    <row r="746" spans="1:7">
      <c r="A746" s="212" t="s">
        <v>1335</v>
      </c>
      <c r="B746" s="210" t="s">
        <v>1336</v>
      </c>
      <c r="C746" s="214"/>
      <c r="D746" s="214"/>
      <c r="E746" s="214"/>
      <c r="F746" s="215"/>
      <c r="G746" s="215"/>
    </row>
    <row r="747" spans="1:7">
      <c r="A747" s="212" t="s">
        <v>1337</v>
      </c>
      <c r="B747" s="210" t="s">
        <v>1338</v>
      </c>
      <c r="C747" s="214"/>
      <c r="D747" s="214"/>
      <c r="E747" s="214"/>
      <c r="F747" s="215"/>
      <c r="G747" s="215"/>
    </row>
    <row r="748" spans="1:7">
      <c r="A748" s="212" t="s">
        <v>1339</v>
      </c>
      <c r="B748" s="210" t="s">
        <v>1340</v>
      </c>
      <c r="C748" s="214"/>
      <c r="D748" s="214"/>
      <c r="E748" s="214"/>
      <c r="F748" s="215"/>
      <c r="G748" s="215"/>
    </row>
    <row r="749" spans="1:7">
      <c r="A749" s="212" t="s">
        <v>1341</v>
      </c>
      <c r="B749" s="210" t="s">
        <v>1342</v>
      </c>
      <c r="C749" s="214"/>
      <c r="D749" s="214"/>
      <c r="E749" s="214"/>
      <c r="F749" s="215"/>
      <c r="G749" s="215"/>
    </row>
    <row r="750" spans="1:7">
      <c r="A750" s="212" t="s">
        <v>1343</v>
      </c>
      <c r="B750" s="210" t="s">
        <v>1344</v>
      </c>
      <c r="C750" s="214"/>
      <c r="D750" s="214"/>
      <c r="E750" s="214"/>
      <c r="F750" s="215"/>
      <c r="G750" s="215"/>
    </row>
    <row r="751" spans="1:7">
      <c r="A751" s="212" t="s">
        <v>1345</v>
      </c>
      <c r="B751" s="210" t="s">
        <v>1346</v>
      </c>
      <c r="C751" s="214"/>
      <c r="D751" s="214"/>
      <c r="E751" s="214"/>
      <c r="F751" s="215"/>
      <c r="G751" s="215"/>
    </row>
    <row r="752" spans="1:7">
      <c r="A752" s="212" t="s">
        <v>1347</v>
      </c>
      <c r="B752" s="210" t="s">
        <v>1348</v>
      </c>
      <c r="C752" s="214"/>
      <c r="D752" s="214"/>
      <c r="E752" s="214"/>
      <c r="F752" s="215"/>
      <c r="G752" s="215"/>
    </row>
    <row r="753" spans="1:7">
      <c r="A753" s="212" t="s">
        <v>1349</v>
      </c>
      <c r="B753" s="210" t="s">
        <v>1350</v>
      </c>
      <c r="C753" s="214"/>
      <c r="D753" s="214"/>
      <c r="E753" s="214"/>
      <c r="F753" s="215"/>
      <c r="G753" s="215"/>
    </row>
    <row r="754" spans="1:7">
      <c r="A754" s="212" t="s">
        <v>1351</v>
      </c>
      <c r="B754" s="210" t="s">
        <v>1352</v>
      </c>
      <c r="C754" s="214"/>
      <c r="D754" s="214"/>
      <c r="E754" s="214"/>
      <c r="F754" s="215"/>
      <c r="G754" s="215"/>
    </row>
    <row r="755" spans="1:7">
      <c r="A755" s="212" t="s">
        <v>1353</v>
      </c>
      <c r="B755" s="210" t="s">
        <v>1354</v>
      </c>
      <c r="C755" s="214"/>
      <c r="D755" s="214"/>
      <c r="E755" s="214"/>
      <c r="F755" s="215"/>
      <c r="G755" s="215"/>
    </row>
    <row r="756" spans="1:7">
      <c r="A756" s="212" t="s">
        <v>1355</v>
      </c>
      <c r="B756" s="210" t="s">
        <v>1356</v>
      </c>
      <c r="C756" s="214"/>
      <c r="D756" s="214"/>
      <c r="E756" s="214"/>
      <c r="F756" s="215"/>
      <c r="G756" s="215"/>
    </row>
    <row r="757" spans="1:7">
      <c r="A757" s="212" t="s">
        <v>1357</v>
      </c>
      <c r="B757" s="210" t="s">
        <v>1358</v>
      </c>
      <c r="C757" s="214"/>
      <c r="D757" s="214">
        <v>22</v>
      </c>
      <c r="E757" s="214"/>
      <c r="F757" s="215"/>
      <c r="G757" s="215"/>
    </row>
    <row r="758" spans="1:7">
      <c r="A758" s="212" t="s">
        <v>1359</v>
      </c>
      <c r="B758" s="210" t="s">
        <v>106</v>
      </c>
      <c r="C758" s="214"/>
      <c r="D758" s="214"/>
      <c r="E758" s="214"/>
      <c r="F758" s="215"/>
      <c r="G758" s="215"/>
    </row>
    <row r="759" spans="1:7">
      <c r="A759" s="212" t="s">
        <v>1360</v>
      </c>
      <c r="B759" s="210" t="s">
        <v>108</v>
      </c>
      <c r="C759" s="214"/>
      <c r="D759" s="214"/>
      <c r="E759" s="214"/>
      <c r="F759" s="215"/>
      <c r="G759" s="215"/>
    </row>
    <row r="760" spans="1:7">
      <c r="A760" s="212" t="s">
        <v>1361</v>
      </c>
      <c r="B760" s="210" t="s">
        <v>110</v>
      </c>
      <c r="C760" s="214"/>
      <c r="D760" s="214"/>
      <c r="E760" s="214"/>
      <c r="F760" s="215"/>
      <c r="G760" s="215"/>
    </row>
    <row r="761" spans="1:7">
      <c r="A761" s="212" t="s">
        <v>1362</v>
      </c>
      <c r="B761" s="210" t="s">
        <v>1363</v>
      </c>
      <c r="C761" s="214"/>
      <c r="D761" s="214"/>
      <c r="E761" s="214"/>
      <c r="F761" s="215"/>
      <c r="G761" s="215"/>
    </row>
    <row r="762" spans="1:7">
      <c r="A762" s="212" t="s">
        <v>1364</v>
      </c>
      <c r="B762" s="210" t="s">
        <v>1365</v>
      </c>
      <c r="C762" s="214"/>
      <c r="D762" s="214"/>
      <c r="E762" s="214"/>
      <c r="F762" s="215"/>
      <c r="G762" s="215"/>
    </row>
    <row r="763" spans="1:7">
      <c r="A763" s="212" t="s">
        <v>1366</v>
      </c>
      <c r="B763" s="210" t="s">
        <v>1367</v>
      </c>
      <c r="C763" s="214"/>
      <c r="D763" s="214"/>
      <c r="E763" s="214"/>
      <c r="F763" s="215"/>
      <c r="G763" s="215"/>
    </row>
    <row r="764" spans="1:7">
      <c r="A764" s="212" t="s">
        <v>1368</v>
      </c>
      <c r="B764" s="210" t="s">
        <v>1369</v>
      </c>
      <c r="C764" s="214"/>
      <c r="D764" s="214"/>
      <c r="E764" s="214"/>
      <c r="F764" s="215"/>
      <c r="G764" s="215"/>
    </row>
    <row r="765" spans="1:7">
      <c r="A765" s="212" t="s">
        <v>1370</v>
      </c>
      <c r="B765" s="210" t="s">
        <v>1371</v>
      </c>
      <c r="C765" s="214"/>
      <c r="D765" s="214"/>
      <c r="E765" s="214"/>
      <c r="F765" s="215"/>
      <c r="G765" s="215"/>
    </row>
    <row r="766" spans="1:7">
      <c r="A766" s="212" t="s">
        <v>1372</v>
      </c>
      <c r="B766" s="210" t="s">
        <v>1373</v>
      </c>
      <c r="C766" s="214"/>
      <c r="D766" s="214"/>
      <c r="E766" s="214"/>
      <c r="F766" s="215"/>
      <c r="G766" s="215"/>
    </row>
    <row r="767" spans="1:7">
      <c r="A767" s="212" t="s">
        <v>1374</v>
      </c>
      <c r="B767" s="210" t="s">
        <v>1375</v>
      </c>
      <c r="C767" s="214"/>
      <c r="D767" s="214"/>
      <c r="E767" s="214"/>
      <c r="F767" s="215"/>
      <c r="G767" s="215"/>
    </row>
    <row r="768" spans="1:7">
      <c r="A768" s="212" t="s">
        <v>1376</v>
      </c>
      <c r="B768" s="210" t="s">
        <v>1377</v>
      </c>
      <c r="C768" s="214"/>
      <c r="D768" s="214"/>
      <c r="E768" s="214"/>
      <c r="F768" s="215"/>
      <c r="G768" s="215"/>
    </row>
    <row r="769" spans="1:7">
      <c r="A769" s="212" t="s">
        <v>1378</v>
      </c>
      <c r="B769" s="210" t="s">
        <v>1379</v>
      </c>
      <c r="C769" s="214"/>
      <c r="D769" s="214"/>
      <c r="E769" s="214"/>
      <c r="F769" s="215"/>
      <c r="G769" s="215"/>
    </row>
    <row r="770" spans="1:7">
      <c r="A770" s="212" t="s">
        <v>1380</v>
      </c>
      <c r="B770" s="210" t="s">
        <v>1381</v>
      </c>
      <c r="C770" s="214"/>
      <c r="D770" s="214"/>
      <c r="E770" s="214"/>
      <c r="F770" s="215"/>
      <c r="G770" s="215"/>
    </row>
    <row r="771" spans="1:7">
      <c r="A771" s="212" t="s">
        <v>1382</v>
      </c>
      <c r="B771" s="210" t="s">
        <v>1383</v>
      </c>
      <c r="C771" s="214"/>
      <c r="D771" s="214"/>
      <c r="E771" s="214"/>
      <c r="F771" s="215"/>
      <c r="G771" s="215"/>
    </row>
    <row r="772" spans="1:7">
      <c r="A772" s="212" t="s">
        <v>1384</v>
      </c>
      <c r="B772" s="210" t="s">
        <v>1385</v>
      </c>
      <c r="C772" s="214"/>
      <c r="D772" s="214"/>
      <c r="E772" s="214"/>
      <c r="F772" s="215"/>
      <c r="G772" s="215"/>
    </row>
    <row r="773" spans="1:7">
      <c r="A773" s="212" t="s">
        <v>1386</v>
      </c>
      <c r="B773" s="210" t="s">
        <v>1387</v>
      </c>
      <c r="C773" s="214"/>
      <c r="D773" s="214"/>
      <c r="E773" s="214"/>
      <c r="F773" s="215"/>
      <c r="G773" s="215"/>
    </row>
    <row r="774" spans="1:7">
      <c r="A774" s="212" t="s">
        <v>1388</v>
      </c>
      <c r="B774" s="210" t="s">
        <v>1389</v>
      </c>
      <c r="C774" s="214"/>
      <c r="D774" s="214"/>
      <c r="E774" s="214"/>
      <c r="F774" s="215"/>
      <c r="G774" s="215"/>
    </row>
    <row r="775" spans="1:7">
      <c r="A775" s="212" t="s">
        <v>1390</v>
      </c>
      <c r="B775" s="210" t="s">
        <v>1391</v>
      </c>
      <c r="C775" s="214"/>
      <c r="D775" s="214"/>
      <c r="E775" s="214"/>
      <c r="F775" s="215"/>
      <c r="G775" s="215"/>
    </row>
    <row r="776" spans="1:7">
      <c r="A776" s="212" t="s">
        <v>1392</v>
      </c>
      <c r="B776" s="210" t="s">
        <v>1393</v>
      </c>
      <c r="C776" s="214"/>
      <c r="D776" s="214"/>
      <c r="E776" s="214"/>
      <c r="F776" s="215"/>
      <c r="G776" s="215"/>
    </row>
    <row r="777" spans="1:7">
      <c r="A777" s="212" t="s">
        <v>1394</v>
      </c>
      <c r="B777" s="210" t="s">
        <v>1330</v>
      </c>
      <c r="C777" s="214"/>
      <c r="D777" s="214"/>
      <c r="E777" s="214"/>
      <c r="F777" s="215"/>
      <c r="G777" s="215"/>
    </row>
    <row r="778" spans="1:7">
      <c r="A778" s="212" t="s">
        <v>1395</v>
      </c>
      <c r="B778" s="210" t="s">
        <v>1396</v>
      </c>
      <c r="C778" s="214"/>
      <c r="D778" s="214"/>
      <c r="E778" s="214"/>
      <c r="F778" s="215"/>
      <c r="G778" s="215"/>
    </row>
    <row r="779" spans="1:7">
      <c r="A779" s="212" t="s">
        <v>1397</v>
      </c>
      <c r="B779" s="210" t="s">
        <v>1398</v>
      </c>
      <c r="C779" s="214"/>
      <c r="D779" s="214"/>
      <c r="E779" s="214"/>
      <c r="F779" s="215"/>
      <c r="G779" s="215"/>
    </row>
    <row r="780" spans="1:7">
      <c r="A780" s="212" t="s">
        <v>1399</v>
      </c>
      <c r="B780" s="210" t="s">
        <v>106</v>
      </c>
      <c r="C780" s="214"/>
      <c r="D780" s="214"/>
      <c r="E780" s="214"/>
      <c r="F780" s="215"/>
      <c r="G780" s="215"/>
    </row>
    <row r="781" spans="1:7">
      <c r="A781" s="212" t="s">
        <v>1400</v>
      </c>
      <c r="B781" s="210" t="s">
        <v>108</v>
      </c>
      <c r="C781" s="214"/>
      <c r="D781" s="214"/>
      <c r="E781" s="214"/>
      <c r="F781" s="215"/>
      <c r="G781" s="215"/>
    </row>
    <row r="782" spans="1:7">
      <c r="A782" s="212" t="s">
        <v>1401</v>
      </c>
      <c r="B782" s="210" t="s">
        <v>110</v>
      </c>
      <c r="C782" s="214"/>
      <c r="D782" s="214"/>
      <c r="E782" s="214"/>
      <c r="F782" s="215"/>
      <c r="G782" s="215"/>
    </row>
    <row r="783" spans="1:7">
      <c r="A783" s="212" t="s">
        <v>1402</v>
      </c>
      <c r="B783" s="210" t="s">
        <v>1403</v>
      </c>
      <c r="C783" s="214"/>
      <c r="D783" s="214"/>
      <c r="E783" s="214"/>
      <c r="F783" s="215"/>
      <c r="G783" s="215"/>
    </row>
    <row r="784" spans="1:7">
      <c r="A784" s="212" t="s">
        <v>1404</v>
      </c>
      <c r="B784" s="210" t="s">
        <v>1405</v>
      </c>
      <c r="C784" s="214"/>
      <c r="D784" s="214"/>
      <c r="E784" s="214"/>
      <c r="F784" s="215"/>
      <c r="G784" s="215"/>
    </row>
    <row r="785" spans="1:7">
      <c r="A785" s="212" t="s">
        <v>1406</v>
      </c>
      <c r="B785" s="210" t="s">
        <v>1407</v>
      </c>
      <c r="C785" s="214"/>
      <c r="D785" s="214"/>
      <c r="E785" s="214"/>
      <c r="F785" s="215"/>
      <c r="G785" s="215"/>
    </row>
    <row r="786" spans="1:7">
      <c r="A786" s="212" t="s">
        <v>1408</v>
      </c>
      <c r="B786" s="210" t="s">
        <v>1409</v>
      </c>
      <c r="C786" s="214"/>
      <c r="D786" s="214"/>
      <c r="E786" s="214"/>
      <c r="F786" s="215"/>
      <c r="G786" s="215"/>
    </row>
    <row r="787" spans="1:7">
      <c r="A787" s="212" t="s">
        <v>1410</v>
      </c>
      <c r="B787" s="210" t="s">
        <v>1411</v>
      </c>
      <c r="C787" s="214"/>
      <c r="D787" s="214"/>
      <c r="E787" s="214"/>
      <c r="F787" s="215"/>
      <c r="G787" s="215"/>
    </row>
    <row r="788" spans="1:7">
      <c r="A788" s="212" t="s">
        <v>1412</v>
      </c>
      <c r="B788" s="210" t="s">
        <v>1413</v>
      </c>
      <c r="C788" s="214"/>
      <c r="D788" s="214"/>
      <c r="E788" s="214"/>
      <c r="F788" s="215"/>
      <c r="G788" s="215"/>
    </row>
    <row r="789" spans="1:7">
      <c r="A789" s="212" t="s">
        <v>1414</v>
      </c>
      <c r="B789" s="210" t="s">
        <v>1415</v>
      </c>
      <c r="C789" s="214"/>
      <c r="D789" s="214"/>
      <c r="E789" s="214"/>
      <c r="F789" s="215"/>
      <c r="G789" s="215"/>
    </row>
    <row r="790" spans="1:7">
      <c r="A790" s="212" t="s">
        <v>1416</v>
      </c>
      <c r="B790" s="210" t="s">
        <v>1417</v>
      </c>
      <c r="C790" s="214"/>
      <c r="D790" s="214"/>
      <c r="E790" s="214"/>
      <c r="F790" s="215"/>
      <c r="G790" s="215"/>
    </row>
    <row r="791" spans="1:7">
      <c r="A791" s="212" t="s">
        <v>1418</v>
      </c>
      <c r="B791" s="210" t="s">
        <v>1419</v>
      </c>
      <c r="C791" s="214"/>
      <c r="D791" s="214"/>
      <c r="E791" s="214"/>
      <c r="F791" s="215"/>
      <c r="G791" s="215"/>
    </row>
    <row r="792" spans="1:7">
      <c r="A792" s="212" t="s">
        <v>1420</v>
      </c>
      <c r="B792" s="210" t="s">
        <v>1421</v>
      </c>
      <c r="C792" s="214"/>
      <c r="D792" s="214"/>
      <c r="E792" s="214"/>
      <c r="F792" s="215"/>
      <c r="G792" s="215"/>
    </row>
    <row r="793" spans="1:7">
      <c r="A793" s="212" t="s">
        <v>1422</v>
      </c>
      <c r="B793" s="210" t="s">
        <v>1423</v>
      </c>
      <c r="C793" s="214"/>
      <c r="D793" s="214"/>
      <c r="E793" s="214"/>
      <c r="F793" s="215"/>
      <c r="G793" s="215"/>
    </row>
    <row r="794" spans="1:7">
      <c r="A794" s="212" t="s">
        <v>1424</v>
      </c>
      <c r="B794" s="210" t="s">
        <v>1425</v>
      </c>
      <c r="C794" s="214"/>
      <c r="D794" s="214"/>
      <c r="E794" s="214"/>
      <c r="F794" s="215"/>
      <c r="G794" s="215"/>
    </row>
    <row r="795" spans="1:7">
      <c r="A795" s="212" t="s">
        <v>1426</v>
      </c>
      <c r="B795" s="210" t="s">
        <v>1427</v>
      </c>
      <c r="C795" s="214"/>
      <c r="D795" s="214"/>
      <c r="E795" s="214"/>
      <c r="F795" s="215"/>
      <c r="G795" s="215"/>
    </row>
    <row r="796" spans="1:7">
      <c r="A796" s="212" t="s">
        <v>1428</v>
      </c>
      <c r="B796" s="210" t="s">
        <v>1429</v>
      </c>
      <c r="C796" s="214"/>
      <c r="D796" s="214"/>
      <c r="E796" s="214"/>
      <c r="F796" s="215"/>
      <c r="G796" s="215"/>
    </row>
    <row r="797" spans="1:7">
      <c r="A797" s="212" t="s">
        <v>1430</v>
      </c>
      <c r="B797" s="210" t="s">
        <v>1431</v>
      </c>
      <c r="C797" s="214"/>
      <c r="D797" s="214"/>
      <c r="E797" s="214"/>
      <c r="F797" s="215"/>
      <c r="G797" s="215"/>
    </row>
    <row r="798" spans="1:7">
      <c r="A798" s="212" t="s">
        <v>1432</v>
      </c>
      <c r="B798" s="210" t="s">
        <v>1433</v>
      </c>
      <c r="C798" s="214"/>
      <c r="D798" s="214"/>
      <c r="E798" s="214"/>
      <c r="F798" s="215"/>
      <c r="G798" s="215"/>
    </row>
    <row r="799" spans="1:7">
      <c r="A799" s="212" t="s">
        <v>1434</v>
      </c>
      <c r="B799" s="210" t="s">
        <v>1435</v>
      </c>
      <c r="C799" s="214"/>
      <c r="D799" s="214"/>
      <c r="E799" s="214"/>
      <c r="F799" s="215"/>
      <c r="G799" s="215"/>
    </row>
    <row r="800" spans="1:7">
      <c r="A800" s="212" t="s">
        <v>1436</v>
      </c>
      <c r="B800" s="210" t="s">
        <v>1437</v>
      </c>
      <c r="C800" s="214"/>
      <c r="D800" s="214"/>
      <c r="E800" s="214"/>
      <c r="F800" s="215"/>
      <c r="G800" s="215"/>
    </row>
    <row r="801" spans="1:7">
      <c r="A801" s="212" t="s">
        <v>1438</v>
      </c>
      <c r="B801" s="210" t="s">
        <v>1385</v>
      </c>
      <c r="C801" s="214"/>
      <c r="D801" s="214"/>
      <c r="E801" s="214"/>
      <c r="F801" s="215"/>
      <c r="G801" s="215"/>
    </row>
    <row r="802" spans="1:7">
      <c r="A802" s="212" t="s">
        <v>1439</v>
      </c>
      <c r="B802" s="210" t="s">
        <v>1440</v>
      </c>
      <c r="C802" s="214"/>
      <c r="D802" s="214"/>
      <c r="E802" s="214"/>
      <c r="F802" s="215"/>
      <c r="G802" s="215"/>
    </row>
    <row r="803" spans="1:7">
      <c r="A803" s="212" t="s">
        <v>1441</v>
      </c>
      <c r="B803" s="210" t="s">
        <v>1442</v>
      </c>
      <c r="C803" s="214"/>
      <c r="D803" s="214"/>
      <c r="E803" s="214"/>
      <c r="F803" s="215"/>
      <c r="G803" s="215"/>
    </row>
    <row r="804" spans="1:7">
      <c r="A804" s="212" t="s">
        <v>1443</v>
      </c>
      <c r="B804" s="210" t="s">
        <v>1444</v>
      </c>
      <c r="C804" s="214"/>
      <c r="D804" s="214"/>
      <c r="E804" s="214"/>
      <c r="F804" s="215"/>
      <c r="G804" s="215"/>
    </row>
    <row r="805" spans="1:7">
      <c r="A805" s="212" t="s">
        <v>1445</v>
      </c>
      <c r="B805" s="210" t="s">
        <v>1446</v>
      </c>
      <c r="C805" s="214"/>
      <c r="D805" s="214"/>
      <c r="E805" s="214"/>
      <c r="F805" s="215"/>
      <c r="G805" s="215"/>
    </row>
    <row r="806" spans="1:7">
      <c r="A806" s="212" t="s">
        <v>1447</v>
      </c>
      <c r="B806" s="210" t="s">
        <v>1448</v>
      </c>
      <c r="C806" s="214"/>
      <c r="D806" s="214"/>
      <c r="E806" s="214"/>
      <c r="F806" s="215"/>
      <c r="G806" s="215"/>
    </row>
    <row r="807" spans="1:7">
      <c r="A807" s="212" t="s">
        <v>1449</v>
      </c>
      <c r="B807" s="210" t="s">
        <v>1450</v>
      </c>
      <c r="C807" s="214"/>
      <c r="D807" s="214"/>
      <c r="E807" s="214"/>
      <c r="F807" s="215"/>
      <c r="G807" s="215"/>
    </row>
    <row r="808" spans="1:7">
      <c r="A808" s="212" t="s">
        <v>1451</v>
      </c>
      <c r="B808" s="210" t="s">
        <v>1452</v>
      </c>
      <c r="C808" s="214"/>
      <c r="D808" s="214"/>
      <c r="E808" s="214"/>
      <c r="F808" s="215"/>
      <c r="G808" s="215"/>
    </row>
    <row r="809" spans="1:7">
      <c r="A809" s="212" t="s">
        <v>1453</v>
      </c>
      <c r="B809" s="210" t="s">
        <v>1454</v>
      </c>
      <c r="C809" s="214"/>
      <c r="D809" s="214"/>
      <c r="E809" s="214"/>
      <c r="F809" s="215"/>
      <c r="G809" s="215"/>
    </row>
    <row r="810" spans="1:7">
      <c r="A810" s="212" t="s">
        <v>1455</v>
      </c>
      <c r="B810" s="210" t="s">
        <v>1456</v>
      </c>
      <c r="C810" s="214"/>
      <c r="D810" s="214"/>
      <c r="E810" s="214"/>
      <c r="F810" s="215"/>
      <c r="G810" s="215"/>
    </row>
    <row r="811" spans="1:7">
      <c r="A811" s="212" t="s">
        <v>1457</v>
      </c>
      <c r="B811" s="210" t="s">
        <v>1458</v>
      </c>
      <c r="C811" s="214"/>
      <c r="D811" s="214"/>
      <c r="E811" s="214"/>
      <c r="F811" s="215"/>
      <c r="G811" s="215"/>
    </row>
    <row r="812" spans="1:7">
      <c r="A812" s="212" t="s">
        <v>1459</v>
      </c>
      <c r="B812" s="210" t="s">
        <v>1460</v>
      </c>
      <c r="C812" s="214"/>
      <c r="D812" s="214"/>
      <c r="E812" s="214"/>
      <c r="F812" s="215"/>
      <c r="G812" s="215"/>
    </row>
    <row r="813" spans="1:7">
      <c r="A813" s="212" t="s">
        <v>1461</v>
      </c>
      <c r="B813" s="210" t="s">
        <v>1462</v>
      </c>
      <c r="C813" s="214"/>
      <c r="D813" s="214">
        <v>60</v>
      </c>
      <c r="E813" s="214"/>
      <c r="F813" s="215"/>
      <c r="G813" s="215"/>
    </row>
    <row r="814" spans="1:7">
      <c r="A814" s="212" t="s">
        <v>1463</v>
      </c>
      <c r="B814" s="210" t="s">
        <v>1464</v>
      </c>
      <c r="C814" s="214">
        <v>293</v>
      </c>
      <c r="D814" s="214">
        <v>275</v>
      </c>
      <c r="E814" s="214">
        <v>293</v>
      </c>
      <c r="F814" s="215"/>
      <c r="G814" s="215"/>
    </row>
    <row r="815" spans="1:7">
      <c r="A815" s="212" t="s">
        <v>1465</v>
      </c>
      <c r="B815" s="210" t="s">
        <v>1466</v>
      </c>
      <c r="C815" s="214"/>
      <c r="D815" s="214"/>
      <c r="E815" s="214"/>
      <c r="F815" s="215"/>
      <c r="G815" s="215"/>
    </row>
    <row r="816" spans="1:7">
      <c r="A816" s="212" t="s">
        <v>1467</v>
      </c>
      <c r="B816" s="210" t="s">
        <v>1468</v>
      </c>
      <c r="C816" s="214"/>
      <c r="D816" s="214"/>
      <c r="E816" s="214"/>
      <c r="F816" s="215"/>
      <c r="G816" s="215"/>
    </row>
    <row r="817" spans="1:7">
      <c r="A817" s="212" t="s">
        <v>1469</v>
      </c>
      <c r="B817" s="210" t="s">
        <v>1470</v>
      </c>
      <c r="C817" s="214"/>
      <c r="D817" s="214"/>
      <c r="E817" s="214"/>
      <c r="F817" s="215"/>
      <c r="G817" s="215"/>
    </row>
    <row r="818" spans="1:7">
      <c r="A818" s="212" t="s">
        <v>1471</v>
      </c>
      <c r="B818" s="210" t="s">
        <v>1472</v>
      </c>
      <c r="C818" s="214"/>
      <c r="D818" s="214"/>
      <c r="E818" s="214"/>
      <c r="F818" s="215"/>
      <c r="G818" s="215"/>
    </row>
    <row r="819" spans="1:7">
      <c r="A819" s="212" t="s">
        <v>1473</v>
      </c>
      <c r="B819" s="210" t="s">
        <v>1474</v>
      </c>
      <c r="C819" s="214"/>
      <c r="D819" s="214"/>
      <c r="E819" s="214"/>
      <c r="F819" s="215"/>
      <c r="G819" s="215"/>
    </row>
    <row r="820" spans="1:7">
      <c r="A820" s="212" t="s">
        <v>1475</v>
      </c>
      <c r="B820" s="210" t="s">
        <v>1476</v>
      </c>
      <c r="C820" s="214"/>
      <c r="D820" s="214"/>
      <c r="E820" s="214"/>
      <c r="F820" s="215"/>
      <c r="G820" s="215"/>
    </row>
    <row r="821" spans="1:7">
      <c r="A821" s="212" t="s">
        <v>1477</v>
      </c>
      <c r="B821" s="210" t="s">
        <v>1478</v>
      </c>
      <c r="C821" s="214"/>
      <c r="D821" s="214"/>
      <c r="E821" s="214"/>
      <c r="F821" s="215"/>
      <c r="G821" s="215"/>
    </row>
    <row r="822" spans="1:7">
      <c r="A822" s="212" t="s">
        <v>1479</v>
      </c>
      <c r="B822" s="210" t="s">
        <v>1480</v>
      </c>
      <c r="C822" s="214"/>
      <c r="D822" s="214"/>
      <c r="E822" s="214"/>
      <c r="F822" s="215"/>
      <c r="G822" s="215"/>
    </row>
    <row r="823" spans="1:7">
      <c r="A823" s="212" t="s">
        <v>1481</v>
      </c>
      <c r="B823" s="210" t="s">
        <v>1482</v>
      </c>
      <c r="C823" s="214"/>
      <c r="D823" s="214"/>
      <c r="E823" s="214"/>
      <c r="F823" s="215"/>
      <c r="G823" s="215"/>
    </row>
    <row r="824" spans="1:7">
      <c r="A824" s="212" t="s">
        <v>1483</v>
      </c>
      <c r="B824" s="210" t="s">
        <v>1484</v>
      </c>
      <c r="C824" s="214"/>
      <c r="D824" s="214"/>
      <c r="E824" s="214"/>
      <c r="F824" s="215"/>
      <c r="G824" s="215"/>
    </row>
    <row r="825" spans="1:7">
      <c r="A825" s="212" t="s">
        <v>1485</v>
      </c>
      <c r="B825" s="210" t="s">
        <v>1486</v>
      </c>
      <c r="C825" s="214"/>
      <c r="D825" s="214"/>
      <c r="E825" s="214"/>
      <c r="F825" s="215"/>
      <c r="G825" s="215"/>
    </row>
    <row r="826" spans="1:7">
      <c r="A826" s="212" t="s">
        <v>1487</v>
      </c>
      <c r="B826" s="210" t="s">
        <v>1488</v>
      </c>
      <c r="C826" s="214"/>
      <c r="D826" s="214"/>
      <c r="E826" s="214"/>
      <c r="F826" s="215"/>
      <c r="G826" s="215"/>
    </row>
    <row r="827" spans="1:7">
      <c r="A827" s="212" t="s">
        <v>1489</v>
      </c>
      <c r="B827" s="210" t="s">
        <v>106</v>
      </c>
      <c r="C827" s="214"/>
      <c r="D827" s="214"/>
      <c r="E827" s="214"/>
      <c r="F827" s="215"/>
      <c r="G827" s="215"/>
    </row>
    <row r="828" spans="1:7">
      <c r="A828" s="212" t="s">
        <v>1490</v>
      </c>
      <c r="B828" s="210" t="s">
        <v>108</v>
      </c>
      <c r="C828" s="214"/>
      <c r="D828" s="214"/>
      <c r="E828" s="214"/>
      <c r="F828" s="215"/>
      <c r="G828" s="215"/>
    </row>
    <row r="829" spans="1:7">
      <c r="A829" s="212" t="s">
        <v>1491</v>
      </c>
      <c r="B829" s="210" t="s">
        <v>110</v>
      </c>
      <c r="C829" s="214"/>
      <c r="D829" s="214"/>
      <c r="E829" s="214"/>
      <c r="F829" s="215"/>
      <c r="G829" s="215"/>
    </row>
    <row r="830" spans="1:7">
      <c r="A830" s="212" t="s">
        <v>1492</v>
      </c>
      <c r="B830" s="210" t="s">
        <v>1493</v>
      </c>
      <c r="C830" s="214"/>
      <c r="D830" s="214"/>
      <c r="E830" s="214"/>
      <c r="F830" s="215"/>
      <c r="G830" s="215"/>
    </row>
    <row r="831" spans="1:7">
      <c r="A831" s="212" t="s">
        <v>1494</v>
      </c>
      <c r="B831" s="210" t="s">
        <v>1495</v>
      </c>
      <c r="C831" s="214"/>
      <c r="D831" s="214">
        <v>16</v>
      </c>
      <c r="E831" s="214"/>
      <c r="F831" s="215"/>
      <c r="G831" s="215"/>
    </row>
    <row r="832" spans="1:7">
      <c r="A832" s="212" t="s">
        <v>1496</v>
      </c>
      <c r="B832" s="210" t="s">
        <v>1497</v>
      </c>
      <c r="C832" s="214"/>
      <c r="D832" s="214"/>
      <c r="E832" s="214"/>
      <c r="F832" s="215"/>
      <c r="G832" s="215"/>
    </row>
    <row r="833" spans="1:7">
      <c r="A833" s="212" t="s">
        <v>1498</v>
      </c>
      <c r="B833" s="210" t="s">
        <v>1499</v>
      </c>
      <c r="C833" s="214"/>
      <c r="D833" s="214"/>
      <c r="E833" s="214"/>
      <c r="F833" s="215"/>
      <c r="G833" s="215"/>
    </row>
    <row r="834" spans="1:7">
      <c r="A834" s="212" t="s">
        <v>1500</v>
      </c>
      <c r="B834" s="210" t="s">
        <v>1501</v>
      </c>
      <c r="C834" s="214"/>
      <c r="D834" s="214"/>
      <c r="E834" s="214"/>
      <c r="F834" s="215"/>
      <c r="G834" s="215"/>
    </row>
    <row r="835" spans="1:7">
      <c r="A835" s="212" t="s">
        <v>1502</v>
      </c>
      <c r="B835" s="210" t="s">
        <v>1503</v>
      </c>
      <c r="C835" s="214"/>
      <c r="D835" s="214"/>
      <c r="E835" s="214"/>
      <c r="F835" s="215"/>
      <c r="G835" s="215"/>
    </row>
    <row r="836" spans="1:7">
      <c r="A836" s="212" t="s">
        <v>1504</v>
      </c>
      <c r="B836" s="210" t="s">
        <v>1505</v>
      </c>
      <c r="C836" s="214"/>
      <c r="D836" s="214"/>
      <c r="E836" s="214"/>
      <c r="F836" s="215"/>
      <c r="G836" s="215"/>
    </row>
    <row r="837" spans="1:7">
      <c r="A837" s="212" t="s">
        <v>1506</v>
      </c>
      <c r="B837" s="210" t="s">
        <v>1507</v>
      </c>
      <c r="C837" s="214"/>
      <c r="D837" s="214"/>
      <c r="E837" s="214"/>
      <c r="F837" s="215"/>
      <c r="G837" s="215"/>
    </row>
    <row r="838" spans="1:7">
      <c r="A838" s="212" t="s">
        <v>1508</v>
      </c>
      <c r="B838" s="210" t="s">
        <v>1509</v>
      </c>
      <c r="C838" s="214"/>
      <c r="D838" s="214"/>
      <c r="E838" s="214"/>
      <c r="F838" s="215"/>
      <c r="G838" s="215"/>
    </row>
    <row r="839" spans="1:7">
      <c r="A839" s="212" t="s">
        <v>1510</v>
      </c>
      <c r="B839" s="210" t="s">
        <v>1511</v>
      </c>
      <c r="C839" s="214"/>
      <c r="D839" s="214"/>
      <c r="E839" s="214"/>
      <c r="F839" s="215"/>
      <c r="G839" s="215"/>
    </row>
    <row r="840" spans="1:7">
      <c r="A840" s="212" t="s">
        <v>1512</v>
      </c>
      <c r="B840" s="210" t="s">
        <v>1513</v>
      </c>
      <c r="C840" s="214"/>
      <c r="D840" s="214"/>
      <c r="E840" s="214"/>
      <c r="F840" s="215"/>
      <c r="G840" s="215"/>
    </row>
    <row r="841" spans="1:7">
      <c r="A841" s="212" t="s">
        <v>1514</v>
      </c>
      <c r="B841" s="210" t="s">
        <v>1515</v>
      </c>
      <c r="C841" s="214"/>
      <c r="D841" s="214"/>
      <c r="E841" s="214"/>
      <c r="F841" s="215"/>
      <c r="G841" s="215"/>
    </row>
    <row r="842" spans="1:7">
      <c r="A842" s="212" t="s">
        <v>1516</v>
      </c>
      <c r="B842" s="210" t="s">
        <v>1517</v>
      </c>
      <c r="C842" s="214"/>
      <c r="D842" s="214"/>
      <c r="E842" s="214"/>
      <c r="F842" s="215"/>
      <c r="G842" s="215"/>
    </row>
    <row r="843" spans="1:7">
      <c r="A843" s="212" t="s">
        <v>1518</v>
      </c>
      <c r="B843" s="210" t="s">
        <v>1519</v>
      </c>
      <c r="C843" s="214"/>
      <c r="D843" s="214"/>
      <c r="E843" s="214"/>
      <c r="F843" s="215"/>
      <c r="G843" s="215"/>
    </row>
    <row r="844" spans="1:7">
      <c r="A844" s="212" t="s">
        <v>1520</v>
      </c>
      <c r="B844" s="210" t="s">
        <v>1521</v>
      </c>
      <c r="C844" s="214"/>
      <c r="D844" s="214"/>
      <c r="E844" s="214"/>
      <c r="F844" s="215"/>
      <c r="G844" s="215"/>
    </row>
    <row r="845" spans="1:7">
      <c r="A845" s="212" t="s">
        <v>1522</v>
      </c>
      <c r="B845" s="210" t="s">
        <v>1523</v>
      </c>
      <c r="C845" s="214"/>
      <c r="D845" s="214"/>
      <c r="E845" s="214"/>
      <c r="F845" s="215"/>
      <c r="G845" s="215"/>
    </row>
    <row r="846" spans="1:7">
      <c r="A846" s="212" t="s">
        <v>1524</v>
      </c>
      <c r="B846" s="210" t="s">
        <v>1525</v>
      </c>
      <c r="C846" s="214"/>
      <c r="D846" s="214"/>
      <c r="E846" s="214"/>
      <c r="F846" s="215"/>
      <c r="G846" s="215"/>
    </row>
    <row r="847" spans="1:7">
      <c r="A847" s="212" t="s">
        <v>1526</v>
      </c>
      <c r="B847" s="210" t="s">
        <v>106</v>
      </c>
      <c r="C847" s="214"/>
      <c r="D847" s="214"/>
      <c r="E847" s="214"/>
      <c r="F847" s="215"/>
      <c r="G847" s="215"/>
    </row>
    <row r="848" spans="1:7">
      <c r="A848" s="212" t="s">
        <v>1527</v>
      </c>
      <c r="B848" s="210" t="s">
        <v>108</v>
      </c>
      <c r="C848" s="214"/>
      <c r="D848" s="214"/>
      <c r="E848" s="214"/>
      <c r="F848" s="215"/>
      <c r="G848" s="215"/>
    </row>
    <row r="849" spans="1:7">
      <c r="A849" s="212" t="s">
        <v>1528</v>
      </c>
      <c r="B849" s="210" t="s">
        <v>110</v>
      </c>
      <c r="C849" s="214"/>
      <c r="D849" s="214"/>
      <c r="E849" s="214"/>
      <c r="F849" s="215"/>
      <c r="G849" s="215"/>
    </row>
    <row r="850" spans="1:7">
      <c r="A850" s="212" t="s">
        <v>1529</v>
      </c>
      <c r="B850" s="210" t="s">
        <v>1530</v>
      </c>
      <c r="C850" s="214"/>
      <c r="D850" s="214"/>
      <c r="E850" s="214"/>
      <c r="F850" s="215"/>
      <c r="G850" s="215"/>
    </row>
    <row r="851" spans="1:7">
      <c r="A851" s="212" t="s">
        <v>1531</v>
      </c>
      <c r="B851" s="210" t="s">
        <v>1532</v>
      </c>
      <c r="C851" s="214"/>
      <c r="D851" s="214"/>
      <c r="E851" s="214"/>
      <c r="F851" s="215"/>
      <c r="G851" s="215"/>
    </row>
    <row r="852" spans="1:7">
      <c r="A852" s="212" t="s">
        <v>1533</v>
      </c>
      <c r="B852" s="210" t="s">
        <v>1534</v>
      </c>
      <c r="C852" s="214"/>
      <c r="D852" s="214"/>
      <c r="E852" s="214"/>
      <c r="F852" s="215"/>
      <c r="G852" s="215"/>
    </row>
    <row r="853" spans="1:7">
      <c r="A853" s="212" t="s">
        <v>1535</v>
      </c>
      <c r="B853" s="210" t="s">
        <v>1536</v>
      </c>
      <c r="C853" s="214"/>
      <c r="D853" s="214"/>
      <c r="E853" s="214"/>
      <c r="F853" s="215"/>
      <c r="G853" s="215"/>
    </row>
    <row r="854" spans="1:7">
      <c r="A854" s="212" t="s">
        <v>1537</v>
      </c>
      <c r="B854" s="210" t="s">
        <v>1538</v>
      </c>
      <c r="C854" s="214"/>
      <c r="D854" s="214"/>
      <c r="E854" s="214"/>
      <c r="F854" s="215"/>
      <c r="G854" s="215"/>
    </row>
    <row r="855" spans="1:7">
      <c r="A855" s="212" t="s">
        <v>1539</v>
      </c>
      <c r="B855" s="210" t="s">
        <v>1540</v>
      </c>
      <c r="C855" s="214"/>
      <c r="D855" s="214"/>
      <c r="E855" s="214"/>
      <c r="F855" s="215"/>
      <c r="G855" s="215"/>
    </row>
    <row r="856" spans="1:7">
      <c r="A856" s="212" t="s">
        <v>1541</v>
      </c>
      <c r="B856" s="210" t="s">
        <v>106</v>
      </c>
      <c r="C856" s="214"/>
      <c r="D856" s="214"/>
      <c r="E856" s="214"/>
      <c r="F856" s="215"/>
      <c r="G856" s="215"/>
    </row>
    <row r="857" spans="1:7">
      <c r="A857" s="212" t="s">
        <v>1542</v>
      </c>
      <c r="B857" s="210" t="s">
        <v>108</v>
      </c>
      <c r="C857" s="214"/>
      <c r="D857" s="214"/>
      <c r="E857" s="214"/>
      <c r="F857" s="215"/>
      <c r="G857" s="215"/>
    </row>
    <row r="858" spans="1:7">
      <c r="A858" s="212" t="s">
        <v>1543</v>
      </c>
      <c r="B858" s="210" t="s">
        <v>110</v>
      </c>
      <c r="C858" s="214"/>
      <c r="D858" s="214"/>
      <c r="E858" s="214"/>
      <c r="F858" s="215"/>
      <c r="G858" s="215"/>
    </row>
    <row r="859" spans="1:7">
      <c r="A859" s="212" t="s">
        <v>1544</v>
      </c>
      <c r="B859" s="210" t="s">
        <v>1545</v>
      </c>
      <c r="C859" s="214"/>
      <c r="D859" s="214"/>
      <c r="E859" s="214"/>
      <c r="F859" s="215"/>
      <c r="G859" s="215"/>
    </row>
    <row r="860" spans="1:7">
      <c r="A860" s="212" t="s">
        <v>1546</v>
      </c>
      <c r="B860" s="210" t="s">
        <v>1547</v>
      </c>
      <c r="C860" s="214"/>
      <c r="D860" s="214"/>
      <c r="E860" s="214"/>
      <c r="F860" s="215"/>
      <c r="G860" s="215"/>
    </row>
    <row r="861" spans="1:7">
      <c r="A861" s="212" t="s">
        <v>1548</v>
      </c>
      <c r="B861" s="210" t="s">
        <v>1549</v>
      </c>
      <c r="C861" s="214"/>
      <c r="D861" s="214"/>
      <c r="E861" s="214"/>
      <c r="F861" s="215"/>
      <c r="G861" s="215"/>
    </row>
    <row r="862" spans="1:7">
      <c r="A862" s="212" t="s">
        <v>1550</v>
      </c>
      <c r="B862" s="210" t="s">
        <v>1551</v>
      </c>
      <c r="C862" s="214"/>
      <c r="D862" s="214"/>
      <c r="E862" s="214"/>
      <c r="F862" s="215"/>
      <c r="G862" s="215"/>
    </row>
    <row r="863" spans="1:7">
      <c r="A863" s="212" t="s">
        <v>1552</v>
      </c>
      <c r="B863" s="210" t="s">
        <v>1553</v>
      </c>
      <c r="C863" s="214"/>
      <c r="D863" s="214"/>
      <c r="E863" s="214"/>
      <c r="F863" s="215"/>
      <c r="G863" s="215"/>
    </row>
    <row r="864" spans="1:7">
      <c r="A864" s="212" t="s">
        <v>1554</v>
      </c>
      <c r="B864" s="210" t="s">
        <v>1555</v>
      </c>
      <c r="C864" s="214"/>
      <c r="D864" s="214"/>
      <c r="E864" s="214"/>
      <c r="F864" s="215"/>
      <c r="G864" s="215"/>
    </row>
    <row r="865" spans="1:7">
      <c r="A865" s="212" t="s">
        <v>1556</v>
      </c>
      <c r="B865" s="210" t="s">
        <v>106</v>
      </c>
      <c r="C865" s="214"/>
      <c r="D865" s="214"/>
      <c r="E865" s="214"/>
      <c r="F865" s="215"/>
      <c r="G865" s="215"/>
    </row>
    <row r="866" spans="1:7">
      <c r="A866" s="212" t="s">
        <v>1557</v>
      </c>
      <c r="B866" s="210" t="s">
        <v>108</v>
      </c>
      <c r="C866" s="214"/>
      <c r="D866" s="214"/>
      <c r="E866" s="214"/>
      <c r="F866" s="215"/>
      <c r="G866" s="215"/>
    </row>
    <row r="867" spans="1:7">
      <c r="A867" s="212" t="s">
        <v>1558</v>
      </c>
      <c r="B867" s="210" t="s">
        <v>110</v>
      </c>
      <c r="C867" s="214"/>
      <c r="D867" s="214"/>
      <c r="E867" s="214"/>
      <c r="F867" s="215"/>
      <c r="G867" s="215"/>
    </row>
    <row r="868" spans="1:7">
      <c r="A868" s="212" t="s">
        <v>1559</v>
      </c>
      <c r="B868" s="210" t="s">
        <v>1538</v>
      </c>
      <c r="C868" s="214"/>
      <c r="D868" s="214"/>
      <c r="E868" s="214"/>
      <c r="F868" s="215"/>
      <c r="G868" s="215"/>
    </row>
    <row r="869" spans="1:7">
      <c r="A869" s="212" t="s">
        <v>1560</v>
      </c>
      <c r="B869" s="210" t="s">
        <v>1561</v>
      </c>
      <c r="C869" s="214"/>
      <c r="D869" s="214"/>
      <c r="E869" s="214"/>
      <c r="F869" s="215"/>
      <c r="G869" s="215"/>
    </row>
    <row r="870" spans="1:7">
      <c r="A870" s="212" t="s">
        <v>1562</v>
      </c>
      <c r="B870" s="210" t="s">
        <v>1563</v>
      </c>
      <c r="C870" s="214"/>
      <c r="D870" s="214"/>
      <c r="E870" s="214"/>
      <c r="F870" s="215"/>
      <c r="G870" s="215"/>
    </row>
    <row r="871" spans="1:7">
      <c r="A871" s="212" t="s">
        <v>1564</v>
      </c>
      <c r="B871" s="210" t="s">
        <v>1565</v>
      </c>
      <c r="C871" s="214"/>
      <c r="D871" s="214"/>
      <c r="E871" s="214"/>
      <c r="F871" s="215"/>
      <c r="G871" s="215"/>
    </row>
    <row r="872" spans="1:7">
      <c r="A872" s="212" t="s">
        <v>1566</v>
      </c>
      <c r="B872" s="210" t="s">
        <v>1567</v>
      </c>
      <c r="C872" s="214"/>
      <c r="D872" s="214"/>
      <c r="E872" s="214"/>
      <c r="F872" s="215"/>
      <c r="G872" s="215"/>
    </row>
    <row r="873" spans="1:7">
      <c r="A873" s="212" t="s">
        <v>1568</v>
      </c>
      <c r="B873" s="210" t="s">
        <v>106</v>
      </c>
      <c r="C873" s="214"/>
      <c r="D873" s="214"/>
      <c r="E873" s="214"/>
      <c r="F873" s="215"/>
      <c r="G873" s="215"/>
    </row>
    <row r="874" spans="1:7">
      <c r="A874" s="212" t="s">
        <v>1569</v>
      </c>
      <c r="B874" s="210" t="s">
        <v>108</v>
      </c>
      <c r="C874" s="214"/>
      <c r="D874" s="214"/>
      <c r="E874" s="214"/>
      <c r="F874" s="215"/>
      <c r="G874" s="215"/>
    </row>
    <row r="875" spans="1:7">
      <c r="A875" s="212" t="s">
        <v>1570</v>
      </c>
      <c r="B875" s="210" t="s">
        <v>110</v>
      </c>
      <c r="C875" s="214"/>
      <c r="D875" s="214"/>
      <c r="E875" s="214"/>
      <c r="F875" s="215"/>
      <c r="G875" s="215"/>
    </row>
    <row r="876" spans="1:7">
      <c r="A876" s="212" t="s">
        <v>1571</v>
      </c>
      <c r="B876" s="210" t="s">
        <v>1572</v>
      </c>
      <c r="C876" s="214"/>
      <c r="D876" s="214"/>
      <c r="E876" s="214"/>
      <c r="F876" s="215"/>
      <c r="G876" s="215"/>
    </row>
    <row r="877" spans="1:7">
      <c r="A877" s="212" t="s">
        <v>1573</v>
      </c>
      <c r="B877" s="210" t="s">
        <v>1574</v>
      </c>
      <c r="C877" s="214"/>
      <c r="D877" s="214"/>
      <c r="E877" s="214"/>
      <c r="F877" s="215"/>
      <c r="G877" s="215"/>
    </row>
    <row r="878" spans="1:7">
      <c r="A878" s="212" t="s">
        <v>1575</v>
      </c>
      <c r="B878" s="210" t="s">
        <v>1576</v>
      </c>
      <c r="C878" s="214"/>
      <c r="D878" s="214"/>
      <c r="E878" s="214"/>
      <c r="F878" s="215"/>
      <c r="G878" s="215"/>
    </row>
    <row r="879" spans="1:7">
      <c r="A879" s="212" t="s">
        <v>1577</v>
      </c>
      <c r="B879" s="210" t="s">
        <v>1578</v>
      </c>
      <c r="C879" s="214"/>
      <c r="D879" s="214"/>
      <c r="E879" s="214"/>
      <c r="F879" s="215"/>
      <c r="G879" s="215"/>
    </row>
    <row r="880" spans="1:7">
      <c r="A880" s="212" t="s">
        <v>1579</v>
      </c>
      <c r="B880" s="210" t="s">
        <v>1580</v>
      </c>
      <c r="C880" s="214"/>
      <c r="D880" s="214"/>
      <c r="E880" s="214"/>
      <c r="F880" s="215"/>
      <c r="G880" s="215"/>
    </row>
    <row r="881" spans="1:7">
      <c r="A881" s="212" t="s">
        <v>1581</v>
      </c>
      <c r="B881" s="210" t="s">
        <v>1582</v>
      </c>
      <c r="C881" s="214"/>
      <c r="D881" s="214"/>
      <c r="E881" s="214"/>
      <c r="F881" s="215"/>
      <c r="G881" s="215"/>
    </row>
    <row r="882" spans="1:7">
      <c r="A882" s="212" t="s">
        <v>1583</v>
      </c>
      <c r="B882" s="210" t="s">
        <v>106</v>
      </c>
      <c r="C882" s="214"/>
      <c r="D882" s="214"/>
      <c r="E882" s="214"/>
      <c r="F882" s="215"/>
      <c r="G882" s="215"/>
    </row>
    <row r="883" spans="1:7">
      <c r="A883" s="212" t="s">
        <v>1584</v>
      </c>
      <c r="B883" s="210" t="s">
        <v>108</v>
      </c>
      <c r="C883" s="214"/>
      <c r="D883" s="214"/>
      <c r="E883" s="214"/>
      <c r="F883" s="215"/>
      <c r="G883" s="215"/>
    </row>
    <row r="884" spans="1:7">
      <c r="A884" s="212" t="s">
        <v>1585</v>
      </c>
      <c r="B884" s="210" t="s">
        <v>110</v>
      </c>
      <c r="C884" s="214"/>
      <c r="D884" s="214"/>
      <c r="E884" s="214"/>
      <c r="F884" s="215"/>
      <c r="G884" s="215"/>
    </row>
    <row r="885" spans="1:7">
      <c r="A885" s="212" t="s">
        <v>1586</v>
      </c>
      <c r="B885" s="210" t="s">
        <v>1587</v>
      </c>
      <c r="C885" s="214"/>
      <c r="D885" s="214"/>
      <c r="E885" s="214"/>
      <c r="F885" s="215"/>
      <c r="G885" s="215"/>
    </row>
    <row r="886" spans="1:7">
      <c r="A886" s="212" t="s">
        <v>1588</v>
      </c>
      <c r="B886" s="210" t="s">
        <v>1589</v>
      </c>
      <c r="C886" s="214"/>
      <c r="D886" s="214"/>
      <c r="E886" s="214"/>
      <c r="F886" s="215"/>
      <c r="G886" s="215"/>
    </row>
    <row r="887" spans="1:7">
      <c r="A887" s="212" t="s">
        <v>1590</v>
      </c>
      <c r="B887" s="210" t="s">
        <v>1591</v>
      </c>
      <c r="C887" s="214"/>
      <c r="D887" s="214"/>
      <c r="E887" s="214"/>
      <c r="F887" s="215"/>
      <c r="G887" s="215"/>
    </row>
    <row r="888" spans="1:7">
      <c r="A888" s="212" t="s">
        <v>1592</v>
      </c>
      <c r="B888" s="210" t="s">
        <v>1593</v>
      </c>
      <c r="C888" s="214"/>
      <c r="D888" s="214"/>
      <c r="E888" s="214"/>
      <c r="F888" s="215"/>
      <c r="G888" s="215"/>
    </row>
    <row r="889" spans="1:7">
      <c r="A889" s="212" t="s">
        <v>1594</v>
      </c>
      <c r="B889" s="210" t="s">
        <v>1595</v>
      </c>
      <c r="C889" s="214"/>
      <c r="D889" s="214"/>
      <c r="E889" s="214"/>
      <c r="F889" s="215"/>
      <c r="G889" s="215"/>
    </row>
    <row r="890" spans="1:7">
      <c r="A890" s="212" t="s">
        <v>1596</v>
      </c>
      <c r="B890" s="210" t="s">
        <v>1597</v>
      </c>
      <c r="C890" s="214"/>
      <c r="D890" s="214"/>
      <c r="E890" s="214"/>
      <c r="F890" s="215"/>
      <c r="G890" s="215"/>
    </row>
    <row r="891" spans="1:7">
      <c r="A891" s="212" t="s">
        <v>1598</v>
      </c>
      <c r="B891" s="210" t="s">
        <v>1599</v>
      </c>
      <c r="C891" s="214"/>
      <c r="D891" s="214"/>
      <c r="E891" s="214"/>
      <c r="F891" s="215"/>
      <c r="G891" s="215"/>
    </row>
    <row r="892" spans="1:7">
      <c r="A892" s="212" t="s">
        <v>1600</v>
      </c>
      <c r="B892" s="210" t="s">
        <v>1601</v>
      </c>
      <c r="C892" s="214"/>
      <c r="D892" s="214"/>
      <c r="E892" s="214"/>
      <c r="F892" s="215"/>
      <c r="G892" s="215"/>
    </row>
    <row r="893" spans="1:7">
      <c r="A893" s="212" t="s">
        <v>1602</v>
      </c>
      <c r="B893" s="210" t="s">
        <v>1603</v>
      </c>
      <c r="C893" s="214"/>
      <c r="D893" s="214"/>
      <c r="E893" s="214"/>
      <c r="F893" s="215"/>
      <c r="G893" s="215"/>
    </row>
    <row r="894" spans="1:7">
      <c r="A894" s="212" t="s">
        <v>1604</v>
      </c>
      <c r="B894" s="210" t="s">
        <v>1605</v>
      </c>
      <c r="C894" s="214"/>
      <c r="D894" s="214"/>
      <c r="E894" s="214"/>
      <c r="F894" s="215"/>
      <c r="G894" s="215"/>
    </row>
    <row r="895" spans="1:7">
      <c r="A895" s="212" t="s">
        <v>1606</v>
      </c>
      <c r="B895" s="210" t="s">
        <v>1607</v>
      </c>
      <c r="C895" s="214"/>
      <c r="D895" s="214"/>
      <c r="E895" s="214"/>
      <c r="F895" s="215"/>
      <c r="G895" s="215"/>
    </row>
    <row r="896" spans="1:7">
      <c r="A896" s="212" t="s">
        <v>1608</v>
      </c>
      <c r="B896" s="210" t="s">
        <v>1609</v>
      </c>
      <c r="C896" s="214"/>
      <c r="D896" s="214"/>
      <c r="E896" s="214"/>
      <c r="F896" s="215"/>
      <c r="G896" s="215"/>
    </row>
    <row r="897" spans="1:7">
      <c r="A897" s="212" t="s">
        <v>1610</v>
      </c>
      <c r="B897" s="210" t="s">
        <v>106</v>
      </c>
      <c r="C897" s="214"/>
      <c r="D897" s="214"/>
      <c r="E897" s="214"/>
      <c r="F897" s="215"/>
      <c r="G897" s="215"/>
    </row>
    <row r="898" spans="1:7">
      <c r="A898" s="212" t="s">
        <v>1611</v>
      </c>
      <c r="B898" s="210" t="s">
        <v>108</v>
      </c>
      <c r="C898" s="214"/>
      <c r="D898" s="214"/>
      <c r="E898" s="214"/>
      <c r="F898" s="215"/>
      <c r="G898" s="215"/>
    </row>
    <row r="899" spans="1:7">
      <c r="A899" s="212" t="s">
        <v>1612</v>
      </c>
      <c r="B899" s="210" t="s">
        <v>110</v>
      </c>
      <c r="C899" s="214"/>
      <c r="D899" s="214"/>
      <c r="E899" s="214"/>
      <c r="F899" s="215"/>
      <c r="G899" s="215"/>
    </row>
    <row r="900" spans="1:7">
      <c r="A900" s="212" t="s">
        <v>1613</v>
      </c>
      <c r="B900" s="210" t="s">
        <v>1614</v>
      </c>
      <c r="C900" s="214"/>
      <c r="D900" s="214"/>
      <c r="E900" s="214"/>
      <c r="F900" s="215"/>
      <c r="G900" s="215"/>
    </row>
    <row r="901" spans="1:7">
      <c r="A901" s="212" t="s">
        <v>1615</v>
      </c>
      <c r="B901" s="210" t="s">
        <v>106</v>
      </c>
      <c r="C901" s="214"/>
      <c r="D901" s="214"/>
      <c r="E901" s="214"/>
      <c r="F901" s="215"/>
      <c r="G901" s="215"/>
    </row>
    <row r="902" spans="1:7">
      <c r="A902" s="212" t="s">
        <v>1616</v>
      </c>
      <c r="B902" s="210" t="s">
        <v>108</v>
      </c>
      <c r="C902" s="214"/>
      <c r="D902" s="214"/>
      <c r="E902" s="214"/>
      <c r="F902" s="215"/>
      <c r="G902" s="215"/>
    </row>
    <row r="903" spans="1:7">
      <c r="A903" s="212" t="s">
        <v>1617</v>
      </c>
      <c r="B903" s="210" t="s">
        <v>110</v>
      </c>
      <c r="C903" s="214"/>
      <c r="D903" s="214"/>
      <c r="E903" s="214"/>
      <c r="F903" s="215"/>
      <c r="G903" s="215"/>
    </row>
    <row r="904" spans="1:7">
      <c r="A904" s="212" t="s">
        <v>1618</v>
      </c>
      <c r="B904" s="210" t="s">
        <v>1619</v>
      </c>
      <c r="C904" s="214"/>
      <c r="D904" s="214"/>
      <c r="E904" s="214"/>
      <c r="F904" s="215"/>
      <c r="G904" s="215"/>
    </row>
    <row r="905" spans="1:7">
      <c r="A905" s="212" t="s">
        <v>1620</v>
      </c>
      <c r="B905" s="210" t="s">
        <v>1621</v>
      </c>
      <c r="C905" s="214"/>
      <c r="D905" s="214"/>
      <c r="E905" s="214"/>
      <c r="F905" s="215"/>
      <c r="G905" s="215"/>
    </row>
    <row r="906" spans="1:7">
      <c r="A906" s="212" t="s">
        <v>1622</v>
      </c>
      <c r="B906" s="210" t="s">
        <v>1623</v>
      </c>
      <c r="C906" s="214"/>
      <c r="D906" s="214"/>
      <c r="E906" s="214"/>
      <c r="F906" s="215"/>
      <c r="G906" s="215"/>
    </row>
    <row r="907" spans="1:7">
      <c r="A907" s="212" t="s">
        <v>1624</v>
      </c>
      <c r="B907" s="210" t="s">
        <v>1625</v>
      </c>
      <c r="C907" s="214"/>
      <c r="D907" s="214"/>
      <c r="E907" s="214"/>
      <c r="F907" s="215"/>
      <c r="G907" s="215"/>
    </row>
    <row r="908" spans="1:7">
      <c r="A908" s="212" t="s">
        <v>1626</v>
      </c>
      <c r="B908" s="210" t="s">
        <v>1627</v>
      </c>
      <c r="C908" s="214"/>
      <c r="D908" s="214"/>
      <c r="E908" s="214"/>
      <c r="F908" s="215"/>
      <c r="G908" s="215"/>
    </row>
    <row r="909" spans="1:7">
      <c r="A909" s="212" t="s">
        <v>1628</v>
      </c>
      <c r="B909" s="210" t="s">
        <v>112</v>
      </c>
      <c r="C909" s="214"/>
      <c r="D909" s="214"/>
      <c r="E909" s="214"/>
      <c r="F909" s="215"/>
      <c r="G909" s="215"/>
    </row>
    <row r="910" spans="1:7">
      <c r="A910" s="212" t="s">
        <v>1629</v>
      </c>
      <c r="B910" s="210" t="s">
        <v>1630</v>
      </c>
      <c r="C910" s="214"/>
      <c r="D910" s="214"/>
      <c r="E910" s="214"/>
      <c r="F910" s="215"/>
      <c r="G910" s="215"/>
    </row>
    <row r="911" spans="1:7">
      <c r="A911" s="212" t="s">
        <v>1631</v>
      </c>
      <c r="B911" s="210" t="s">
        <v>106</v>
      </c>
      <c r="C911" s="214"/>
      <c r="D911" s="214"/>
      <c r="E911" s="214"/>
      <c r="F911" s="215"/>
      <c r="G911" s="215"/>
    </row>
    <row r="912" spans="1:7">
      <c r="A912" s="212" t="s">
        <v>1632</v>
      </c>
      <c r="B912" s="210" t="s">
        <v>108</v>
      </c>
      <c r="C912" s="214"/>
      <c r="D912" s="214"/>
      <c r="E912" s="214"/>
      <c r="F912" s="215"/>
      <c r="G912" s="215"/>
    </row>
    <row r="913" spans="1:7">
      <c r="A913" s="212" t="s">
        <v>1633</v>
      </c>
      <c r="B913" s="210" t="s">
        <v>110</v>
      </c>
      <c r="C913" s="214"/>
      <c r="D913" s="214"/>
      <c r="E913" s="214"/>
      <c r="F913" s="215"/>
      <c r="G913" s="215"/>
    </row>
    <row r="914" spans="1:7">
      <c r="A914" s="212" t="s">
        <v>1634</v>
      </c>
      <c r="B914" s="210" t="s">
        <v>1635</v>
      </c>
      <c r="C914" s="214"/>
      <c r="D914" s="214"/>
      <c r="E914" s="214"/>
      <c r="F914" s="215"/>
      <c r="G914" s="215"/>
    </row>
    <row r="915" spans="1:7">
      <c r="A915" s="212" t="s">
        <v>1636</v>
      </c>
      <c r="B915" s="210" t="s">
        <v>1637</v>
      </c>
      <c r="C915" s="214"/>
      <c r="D915" s="214"/>
      <c r="E915" s="214"/>
      <c r="F915" s="215"/>
      <c r="G915" s="215"/>
    </row>
    <row r="916" spans="1:7">
      <c r="A916" s="212" t="s">
        <v>1638</v>
      </c>
      <c r="B916" s="210" t="s">
        <v>106</v>
      </c>
      <c r="C916" s="214"/>
      <c r="D916" s="214"/>
      <c r="E916" s="214"/>
      <c r="F916" s="215"/>
      <c r="G916" s="215"/>
    </row>
    <row r="917" spans="1:7">
      <c r="A917" s="212" t="s">
        <v>1639</v>
      </c>
      <c r="B917" s="210" t="s">
        <v>108</v>
      </c>
      <c r="C917" s="214"/>
      <c r="D917" s="214"/>
      <c r="E917" s="214"/>
      <c r="F917" s="215"/>
      <c r="G917" s="215"/>
    </row>
    <row r="918" spans="1:7">
      <c r="A918" s="212" t="s">
        <v>1640</v>
      </c>
      <c r="B918" s="210" t="s">
        <v>110</v>
      </c>
      <c r="C918" s="214"/>
      <c r="D918" s="214"/>
      <c r="E918" s="214"/>
      <c r="F918" s="215"/>
      <c r="G918" s="215"/>
    </row>
    <row r="919" spans="1:7">
      <c r="A919" s="212" t="s">
        <v>1641</v>
      </c>
      <c r="B919" s="210" t="s">
        <v>1642</v>
      </c>
      <c r="C919" s="214"/>
      <c r="D919" s="214"/>
      <c r="E919" s="214"/>
      <c r="F919" s="215"/>
      <c r="G919" s="215"/>
    </row>
    <row r="920" spans="1:7">
      <c r="A920" s="212" t="s">
        <v>1643</v>
      </c>
      <c r="B920" s="210" t="s">
        <v>1644</v>
      </c>
      <c r="C920" s="214"/>
      <c r="D920" s="214"/>
      <c r="E920" s="214"/>
      <c r="F920" s="215"/>
      <c r="G920" s="215"/>
    </row>
    <row r="921" spans="1:7">
      <c r="A921" s="212" t="s">
        <v>1645</v>
      </c>
      <c r="B921" s="210" t="s">
        <v>1646</v>
      </c>
      <c r="C921" s="214"/>
      <c r="D921" s="214"/>
      <c r="E921" s="214"/>
      <c r="F921" s="215"/>
      <c r="G921" s="215"/>
    </row>
    <row r="922" spans="1:7">
      <c r="A922" s="212" t="s">
        <v>1647</v>
      </c>
      <c r="B922" s="210" t="s">
        <v>1648</v>
      </c>
      <c r="C922" s="214"/>
      <c r="D922" s="214"/>
      <c r="E922" s="214"/>
      <c r="F922" s="215"/>
      <c r="G922" s="215"/>
    </row>
    <row r="923" spans="1:7">
      <c r="A923" s="212" t="s">
        <v>1649</v>
      </c>
      <c r="B923" s="210" t="s">
        <v>1650</v>
      </c>
      <c r="C923" s="214"/>
      <c r="D923" s="214"/>
      <c r="E923" s="214"/>
      <c r="F923" s="215"/>
      <c r="G923" s="215"/>
    </row>
    <row r="924" spans="1:7">
      <c r="A924" s="212" t="s">
        <v>1651</v>
      </c>
      <c r="B924" s="210" t="s">
        <v>1652</v>
      </c>
      <c r="C924" s="214"/>
      <c r="D924" s="214"/>
      <c r="E924" s="214"/>
      <c r="F924" s="215"/>
      <c r="G924" s="215"/>
    </row>
    <row r="925" spans="1:7">
      <c r="A925" s="212" t="s">
        <v>1653</v>
      </c>
      <c r="B925" s="210" t="s">
        <v>1654</v>
      </c>
      <c r="C925" s="214"/>
      <c r="D925" s="214"/>
      <c r="E925" s="214"/>
      <c r="F925" s="215"/>
      <c r="G925" s="215"/>
    </row>
    <row r="926" spans="1:7">
      <c r="A926" s="212" t="s">
        <v>1655</v>
      </c>
      <c r="B926" s="210" t="s">
        <v>1656</v>
      </c>
      <c r="C926" s="214"/>
      <c r="D926" s="214"/>
      <c r="E926" s="214"/>
      <c r="F926" s="215"/>
      <c r="G926" s="215"/>
    </row>
    <row r="927" spans="1:7">
      <c r="A927" s="212" t="s">
        <v>1657</v>
      </c>
      <c r="B927" s="210" t="s">
        <v>1658</v>
      </c>
      <c r="C927" s="214"/>
      <c r="D927" s="214"/>
      <c r="E927" s="214"/>
      <c r="F927" s="215"/>
      <c r="G927" s="215"/>
    </row>
    <row r="928" spans="1:7">
      <c r="A928" s="212" t="s">
        <v>1659</v>
      </c>
      <c r="B928" s="210" t="s">
        <v>106</v>
      </c>
      <c r="C928" s="214"/>
      <c r="D928" s="214"/>
      <c r="E928" s="214"/>
      <c r="F928" s="215"/>
      <c r="G928" s="215"/>
    </row>
    <row r="929" spans="1:7">
      <c r="A929" s="212" t="s">
        <v>1660</v>
      </c>
      <c r="B929" s="210" t="s">
        <v>108</v>
      </c>
      <c r="C929" s="214"/>
      <c r="D929" s="214"/>
      <c r="E929" s="214"/>
      <c r="F929" s="215"/>
      <c r="G929" s="215"/>
    </row>
    <row r="930" spans="1:7">
      <c r="A930" s="212" t="s">
        <v>1661</v>
      </c>
      <c r="B930" s="210" t="s">
        <v>110</v>
      </c>
      <c r="C930" s="214"/>
      <c r="D930" s="214"/>
      <c r="E930" s="214"/>
      <c r="F930" s="215"/>
      <c r="G930" s="215"/>
    </row>
    <row r="931" spans="1:7">
      <c r="A931" s="212" t="s">
        <v>1662</v>
      </c>
      <c r="B931" s="210" t="s">
        <v>1663</v>
      </c>
      <c r="C931" s="214"/>
      <c r="D931" s="214"/>
      <c r="E931" s="214"/>
      <c r="F931" s="215"/>
      <c r="G931" s="215"/>
    </row>
    <row r="932" spans="1:7">
      <c r="A932" s="212" t="s">
        <v>1664</v>
      </c>
      <c r="B932" s="210" t="s">
        <v>1665</v>
      </c>
      <c r="C932" s="214"/>
      <c r="D932" s="214"/>
      <c r="E932" s="214"/>
      <c r="F932" s="215"/>
      <c r="G932" s="215"/>
    </row>
    <row r="933" spans="1:7">
      <c r="A933" s="212" t="s">
        <v>1666</v>
      </c>
      <c r="B933" s="210" t="s">
        <v>1667</v>
      </c>
      <c r="C933" s="214"/>
      <c r="D933" s="214"/>
      <c r="E933" s="214"/>
      <c r="F933" s="215"/>
      <c r="G933" s="215"/>
    </row>
    <row r="934" spans="1:7">
      <c r="A934" s="212" t="s">
        <v>1668</v>
      </c>
      <c r="B934" s="210" t="s">
        <v>1669</v>
      </c>
      <c r="C934" s="214"/>
      <c r="D934" s="214"/>
      <c r="E934" s="214"/>
      <c r="F934" s="215"/>
      <c r="G934" s="215"/>
    </row>
    <row r="935" spans="1:7">
      <c r="A935" s="212" t="s">
        <v>1670</v>
      </c>
      <c r="B935" s="210" t="s">
        <v>112</v>
      </c>
      <c r="C935" s="214"/>
      <c r="D935" s="214"/>
      <c r="E935" s="214"/>
      <c r="F935" s="215"/>
      <c r="G935" s="215"/>
    </row>
    <row r="936" spans="1:7">
      <c r="A936" s="212" t="s">
        <v>1671</v>
      </c>
      <c r="B936" s="210" t="s">
        <v>1672</v>
      </c>
      <c r="C936" s="214"/>
      <c r="D936" s="214"/>
      <c r="E936" s="214"/>
      <c r="F936" s="215"/>
      <c r="G936" s="215"/>
    </row>
    <row r="937" spans="1:7">
      <c r="A937" s="212" t="s">
        <v>1673</v>
      </c>
      <c r="B937" s="210" t="s">
        <v>106</v>
      </c>
      <c r="C937" s="214"/>
      <c r="D937" s="214"/>
      <c r="E937" s="214"/>
      <c r="F937" s="215"/>
      <c r="G937" s="215"/>
    </row>
    <row r="938" spans="1:7">
      <c r="A938" s="212" t="s">
        <v>1674</v>
      </c>
      <c r="B938" s="210" t="s">
        <v>108</v>
      </c>
      <c r="C938" s="214"/>
      <c r="D938" s="214"/>
      <c r="E938" s="214"/>
      <c r="F938" s="215"/>
      <c r="G938" s="215"/>
    </row>
    <row r="939" spans="1:7">
      <c r="A939" s="212" t="s">
        <v>1675</v>
      </c>
      <c r="B939" s="210" t="s">
        <v>110</v>
      </c>
      <c r="C939" s="214"/>
      <c r="D939" s="214"/>
      <c r="E939" s="214"/>
      <c r="F939" s="215"/>
      <c r="G939" s="215"/>
    </row>
    <row r="940" spans="1:7">
      <c r="A940" s="212" t="s">
        <v>1676</v>
      </c>
      <c r="B940" s="210" t="s">
        <v>1677</v>
      </c>
      <c r="C940" s="214"/>
      <c r="D940" s="214"/>
      <c r="E940" s="214"/>
      <c r="F940" s="215"/>
      <c r="G940" s="215"/>
    </row>
    <row r="941" spans="1:7">
      <c r="A941" s="212" t="s">
        <v>1678</v>
      </c>
      <c r="B941" s="210" t="s">
        <v>1679</v>
      </c>
      <c r="C941" s="214"/>
      <c r="D941" s="214"/>
      <c r="E941" s="214"/>
      <c r="F941" s="215"/>
      <c r="G941" s="215"/>
    </row>
    <row r="942" spans="1:7">
      <c r="A942" s="212" t="s">
        <v>1680</v>
      </c>
      <c r="B942" s="210" t="s">
        <v>1681</v>
      </c>
      <c r="C942" s="214"/>
      <c r="D942" s="214"/>
      <c r="E942" s="214"/>
      <c r="F942" s="215"/>
      <c r="G942" s="215"/>
    </row>
    <row r="943" spans="1:7">
      <c r="A943" s="212" t="s">
        <v>1682</v>
      </c>
      <c r="B943" s="210" t="s">
        <v>1683</v>
      </c>
      <c r="C943" s="214"/>
      <c r="D943" s="214"/>
      <c r="E943" s="214"/>
      <c r="F943" s="215"/>
      <c r="G943" s="215"/>
    </row>
    <row r="944" spans="1:7">
      <c r="A944" s="212" t="s">
        <v>1684</v>
      </c>
      <c r="B944" s="210" t="s">
        <v>106</v>
      </c>
      <c r="C944" s="214"/>
      <c r="D944" s="214"/>
      <c r="E944" s="214"/>
      <c r="F944" s="215"/>
      <c r="G944" s="215"/>
    </row>
    <row r="945" spans="1:7">
      <c r="A945" s="212" t="s">
        <v>1685</v>
      </c>
      <c r="B945" s="210" t="s">
        <v>108</v>
      </c>
      <c r="C945" s="214"/>
      <c r="D945" s="214"/>
      <c r="E945" s="214"/>
      <c r="F945" s="215"/>
      <c r="G945" s="215"/>
    </row>
    <row r="946" spans="1:7">
      <c r="A946" s="212" t="s">
        <v>1686</v>
      </c>
      <c r="B946" s="210" t="s">
        <v>110</v>
      </c>
      <c r="C946" s="214"/>
      <c r="D946" s="214"/>
      <c r="E946" s="214"/>
      <c r="F946" s="215"/>
      <c r="G946" s="215"/>
    </row>
    <row r="947" spans="1:7">
      <c r="A947" s="212" t="s">
        <v>1687</v>
      </c>
      <c r="B947" s="210" t="s">
        <v>1688</v>
      </c>
      <c r="C947" s="214"/>
      <c r="D947" s="214"/>
      <c r="E947" s="214"/>
      <c r="F947" s="215"/>
      <c r="G947" s="215"/>
    </row>
    <row r="948" spans="1:7">
      <c r="A948" s="212" t="s">
        <v>1689</v>
      </c>
      <c r="B948" s="210" t="s">
        <v>112</v>
      </c>
      <c r="C948" s="214"/>
      <c r="D948" s="214"/>
      <c r="E948" s="214"/>
      <c r="F948" s="215"/>
      <c r="G948" s="215"/>
    </row>
    <row r="949" spans="1:7">
      <c r="A949" s="212" t="s">
        <v>1690</v>
      </c>
      <c r="B949" s="210" t="s">
        <v>1691</v>
      </c>
      <c r="C949" s="214"/>
      <c r="D949" s="214"/>
      <c r="E949" s="214"/>
      <c r="F949" s="215"/>
      <c r="G949" s="215"/>
    </row>
    <row r="950" spans="1:7">
      <c r="A950" s="212" t="s">
        <v>1692</v>
      </c>
      <c r="B950" s="210" t="s">
        <v>1693</v>
      </c>
      <c r="C950" s="214"/>
      <c r="D950" s="214"/>
      <c r="E950" s="214"/>
      <c r="F950" s="215"/>
      <c r="G950" s="215"/>
    </row>
    <row r="951" spans="1:7">
      <c r="A951" s="212" t="s">
        <v>1694</v>
      </c>
      <c r="B951" s="210" t="s">
        <v>1695</v>
      </c>
      <c r="C951" s="214"/>
      <c r="D951" s="214"/>
      <c r="E951" s="214"/>
      <c r="F951" s="215"/>
      <c r="G951" s="215"/>
    </row>
    <row r="952" spans="1:7">
      <c r="A952" s="212" t="s">
        <v>1696</v>
      </c>
      <c r="B952" s="210" t="s">
        <v>1697</v>
      </c>
      <c r="C952" s="214"/>
      <c r="D952" s="214"/>
      <c r="E952" s="214"/>
      <c r="F952" s="215"/>
      <c r="G952" s="215"/>
    </row>
    <row r="953" spans="1:7">
      <c r="A953" s="212" t="s">
        <v>1698</v>
      </c>
      <c r="B953" s="210" t="s">
        <v>1699</v>
      </c>
      <c r="C953" s="214"/>
      <c r="D953" s="214"/>
      <c r="E953" s="214"/>
      <c r="F953" s="215"/>
      <c r="G953" s="215"/>
    </row>
    <row r="954" spans="1:7">
      <c r="A954" s="212" t="s">
        <v>1700</v>
      </c>
      <c r="B954" s="210" t="s">
        <v>1701</v>
      </c>
      <c r="C954" s="214"/>
      <c r="D954" s="214"/>
      <c r="E954" s="214"/>
      <c r="F954" s="215"/>
      <c r="G954" s="215"/>
    </row>
    <row r="955" spans="1:7">
      <c r="A955" s="212" t="s">
        <v>1702</v>
      </c>
      <c r="B955" s="210" t="s">
        <v>1703</v>
      </c>
      <c r="C955" s="214"/>
      <c r="D955" s="214"/>
      <c r="E955" s="214"/>
      <c r="F955" s="215"/>
      <c r="G955" s="215"/>
    </row>
    <row r="956" spans="1:7">
      <c r="A956" s="212" t="s">
        <v>1704</v>
      </c>
      <c r="B956" s="210" t="s">
        <v>1705</v>
      </c>
      <c r="C956" s="214"/>
      <c r="D956" s="214"/>
      <c r="E956" s="214"/>
      <c r="F956" s="215"/>
      <c r="G956" s="215"/>
    </row>
    <row r="957" spans="1:7">
      <c r="A957" s="212" t="s">
        <v>1706</v>
      </c>
      <c r="B957" s="210" t="s">
        <v>1707</v>
      </c>
      <c r="C957" s="214"/>
      <c r="D957" s="214"/>
      <c r="E957" s="214"/>
      <c r="F957" s="215"/>
      <c r="G957" s="215"/>
    </row>
    <row r="958" spans="1:7">
      <c r="A958" s="212" t="s">
        <v>1708</v>
      </c>
      <c r="B958" s="210" t="s">
        <v>1709</v>
      </c>
      <c r="C958" s="214"/>
      <c r="D958" s="214"/>
      <c r="E958" s="214"/>
      <c r="F958" s="215"/>
      <c r="G958" s="215"/>
    </row>
    <row r="959" spans="1:7">
      <c r="A959" s="212" t="s">
        <v>1710</v>
      </c>
      <c r="B959" s="210" t="s">
        <v>1711</v>
      </c>
      <c r="C959" s="214"/>
      <c r="D959" s="214"/>
      <c r="E959" s="214"/>
      <c r="F959" s="215"/>
      <c r="G959" s="215"/>
    </row>
    <row r="960" spans="1:7">
      <c r="A960" s="212" t="s">
        <v>1712</v>
      </c>
      <c r="B960" s="210" t="s">
        <v>1713</v>
      </c>
      <c r="C960" s="214"/>
      <c r="D960" s="214"/>
      <c r="E960" s="214"/>
      <c r="F960" s="215"/>
      <c r="G960" s="215"/>
    </row>
    <row r="961" spans="1:7">
      <c r="A961" s="212" t="s">
        <v>1714</v>
      </c>
      <c r="B961" s="210" t="s">
        <v>1715</v>
      </c>
      <c r="C961" s="214"/>
      <c r="D961" s="214"/>
      <c r="E961" s="214"/>
      <c r="F961" s="215"/>
      <c r="G961" s="215"/>
    </row>
    <row r="962" spans="1:7">
      <c r="A962" s="212" t="s">
        <v>1716</v>
      </c>
      <c r="B962" s="210" t="s">
        <v>1717</v>
      </c>
      <c r="C962" s="214"/>
      <c r="D962" s="214"/>
      <c r="E962" s="214"/>
      <c r="F962" s="215"/>
      <c r="G962" s="215"/>
    </row>
    <row r="963" spans="1:7">
      <c r="A963" s="212" t="s">
        <v>1718</v>
      </c>
      <c r="B963" s="210" t="s">
        <v>1719</v>
      </c>
      <c r="C963" s="214"/>
      <c r="D963" s="214"/>
      <c r="E963" s="214"/>
      <c r="F963" s="215"/>
      <c r="G963" s="215"/>
    </row>
    <row r="964" spans="1:7">
      <c r="A964" s="212" t="s">
        <v>1720</v>
      </c>
      <c r="B964" s="210" t="s">
        <v>1721</v>
      </c>
      <c r="C964" s="214"/>
      <c r="D964" s="214"/>
      <c r="E964" s="214"/>
      <c r="F964" s="215"/>
      <c r="G964" s="215"/>
    </row>
    <row r="965" spans="1:7">
      <c r="A965" s="212" t="s">
        <v>1722</v>
      </c>
      <c r="B965" s="210" t="s">
        <v>1723</v>
      </c>
      <c r="C965" s="214"/>
      <c r="D965" s="214"/>
      <c r="E965" s="214"/>
      <c r="F965" s="215"/>
      <c r="G965" s="215"/>
    </row>
    <row r="966" spans="1:7">
      <c r="A966" s="212" t="s">
        <v>1724</v>
      </c>
      <c r="B966" s="210" t="s">
        <v>1725</v>
      </c>
      <c r="C966" s="214"/>
      <c r="D966" s="214"/>
      <c r="E966" s="214"/>
      <c r="F966" s="215"/>
      <c r="G966" s="215"/>
    </row>
    <row r="967" spans="1:7">
      <c r="A967" s="212" t="s">
        <v>1726</v>
      </c>
      <c r="B967" s="210" t="s">
        <v>1727</v>
      </c>
      <c r="C967" s="214"/>
      <c r="D967" s="214"/>
      <c r="E967" s="214"/>
      <c r="F967" s="215"/>
      <c r="G967" s="215"/>
    </row>
    <row r="968" spans="1:7">
      <c r="A968" s="212" t="s">
        <v>1728</v>
      </c>
      <c r="B968" s="210" t="s">
        <v>1729</v>
      </c>
      <c r="C968" s="214"/>
      <c r="D968" s="214"/>
      <c r="E968" s="214"/>
      <c r="F968" s="215"/>
      <c r="G968" s="215"/>
    </row>
    <row r="969" spans="1:7">
      <c r="A969" s="212" t="s">
        <v>1730</v>
      </c>
      <c r="B969" s="210" t="s">
        <v>1731</v>
      </c>
      <c r="C969" s="214"/>
      <c r="D969" s="214"/>
      <c r="E969" s="214"/>
      <c r="F969" s="215"/>
      <c r="G969" s="215"/>
    </row>
    <row r="970" spans="1:7">
      <c r="A970" s="212" t="s">
        <v>1732</v>
      </c>
      <c r="B970" s="210" t="s">
        <v>1733</v>
      </c>
      <c r="C970" s="214"/>
      <c r="D970" s="214"/>
      <c r="E970" s="214"/>
      <c r="F970" s="215"/>
      <c r="G970" s="215"/>
    </row>
    <row r="971" spans="1:7">
      <c r="A971" s="212" t="s">
        <v>1734</v>
      </c>
      <c r="B971" s="210" t="s">
        <v>1735</v>
      </c>
      <c r="C971" s="214"/>
      <c r="D971" s="214"/>
      <c r="E971" s="214"/>
      <c r="F971" s="215"/>
      <c r="G971" s="215"/>
    </row>
    <row r="972" spans="1:7">
      <c r="A972" s="212" t="s">
        <v>1736</v>
      </c>
      <c r="B972" s="210" t="s">
        <v>1737</v>
      </c>
      <c r="C972" s="214"/>
      <c r="D972" s="214"/>
      <c r="E972" s="214"/>
      <c r="F972" s="215"/>
      <c r="G972" s="215"/>
    </row>
    <row r="973" spans="1:7">
      <c r="A973" s="212" t="s">
        <v>1738</v>
      </c>
      <c r="B973" s="210" t="s">
        <v>1739</v>
      </c>
      <c r="C973" s="214"/>
      <c r="D973" s="214"/>
      <c r="E973" s="214"/>
      <c r="F973" s="215"/>
      <c r="G973" s="215"/>
    </row>
    <row r="974" spans="1:7">
      <c r="A974" s="212" t="s">
        <v>1740</v>
      </c>
      <c r="B974" s="210" t="s">
        <v>1741</v>
      </c>
      <c r="C974" s="214"/>
      <c r="D974" s="214"/>
      <c r="E974" s="214"/>
      <c r="F974" s="215"/>
      <c r="G974" s="215"/>
    </row>
    <row r="975" spans="1:7">
      <c r="A975" s="212" t="s">
        <v>1742</v>
      </c>
      <c r="B975" s="210" t="s">
        <v>474</v>
      </c>
      <c r="C975" s="214"/>
      <c r="D975" s="214"/>
      <c r="E975" s="214"/>
      <c r="F975" s="215"/>
      <c r="G975" s="215"/>
    </row>
    <row r="976" spans="1:7">
      <c r="A976" s="212" t="s">
        <v>1743</v>
      </c>
      <c r="B976" s="210" t="s">
        <v>106</v>
      </c>
      <c r="C976" s="214"/>
      <c r="D976" s="214"/>
      <c r="E976" s="214"/>
      <c r="F976" s="215"/>
      <c r="G976" s="215"/>
    </row>
    <row r="977" spans="1:7">
      <c r="A977" s="212" t="s">
        <v>1744</v>
      </c>
      <c r="B977" s="210" t="s">
        <v>108</v>
      </c>
      <c r="C977" s="214"/>
      <c r="D977" s="214"/>
      <c r="E977" s="214"/>
      <c r="F977" s="215"/>
      <c r="G977" s="215"/>
    </row>
    <row r="978" spans="1:7">
      <c r="A978" s="212" t="s">
        <v>1745</v>
      </c>
      <c r="B978" s="210" t="s">
        <v>110</v>
      </c>
      <c r="C978" s="214"/>
      <c r="D978" s="214"/>
      <c r="E978" s="214"/>
      <c r="F978" s="215"/>
      <c r="G978" s="215"/>
    </row>
    <row r="979" spans="1:7">
      <c r="A979" s="212" t="s">
        <v>1746</v>
      </c>
      <c r="B979" s="210" t="s">
        <v>1747</v>
      </c>
      <c r="C979" s="214"/>
      <c r="D979" s="214"/>
      <c r="E979" s="214"/>
      <c r="F979" s="215"/>
      <c r="G979" s="215"/>
    </row>
    <row r="980" spans="1:7">
      <c r="A980" s="212" t="s">
        <v>1748</v>
      </c>
      <c r="B980" s="210" t="s">
        <v>1749</v>
      </c>
      <c r="C980" s="214"/>
      <c r="D980" s="214"/>
      <c r="E980" s="214"/>
      <c r="F980" s="215"/>
      <c r="G980" s="215"/>
    </row>
    <row r="981" spans="1:7">
      <c r="A981" s="212" t="s">
        <v>1750</v>
      </c>
      <c r="B981" s="210" t="s">
        <v>1751</v>
      </c>
      <c r="C981" s="214"/>
      <c r="D981" s="214"/>
      <c r="E981" s="214"/>
      <c r="F981" s="215"/>
      <c r="G981" s="215"/>
    </row>
    <row r="982" spans="1:7">
      <c r="A982" s="212" t="s">
        <v>1752</v>
      </c>
      <c r="B982" s="210" t="s">
        <v>1753</v>
      </c>
      <c r="C982" s="214"/>
      <c r="D982" s="214"/>
      <c r="E982" s="214"/>
      <c r="F982" s="215"/>
      <c r="G982" s="215"/>
    </row>
    <row r="983" spans="1:7">
      <c r="A983" s="212" t="s">
        <v>1754</v>
      </c>
      <c r="B983" s="210" t="s">
        <v>1755</v>
      </c>
      <c r="C983" s="214"/>
      <c r="D983" s="214"/>
      <c r="E983" s="214"/>
      <c r="F983" s="215"/>
      <c r="G983" s="215"/>
    </row>
    <row r="984" spans="1:7">
      <c r="A984" s="212" t="s">
        <v>1756</v>
      </c>
      <c r="B984" s="210" t="s">
        <v>1757</v>
      </c>
      <c r="C984" s="214"/>
      <c r="D984" s="214"/>
      <c r="E984" s="214"/>
      <c r="F984" s="215"/>
      <c r="G984" s="215"/>
    </row>
    <row r="985" spans="1:7">
      <c r="A985" s="212" t="s">
        <v>1758</v>
      </c>
      <c r="B985" s="210" t="s">
        <v>1759</v>
      </c>
      <c r="C985" s="214"/>
      <c r="D985" s="214"/>
      <c r="E985" s="214"/>
      <c r="F985" s="215"/>
      <c r="G985" s="215"/>
    </row>
    <row r="986" spans="1:7">
      <c r="A986" s="212" t="s">
        <v>1760</v>
      </c>
      <c r="B986" s="210" t="s">
        <v>1761</v>
      </c>
      <c r="C986" s="214"/>
      <c r="D986" s="214"/>
      <c r="E986" s="214"/>
      <c r="F986" s="215"/>
      <c r="G986" s="215"/>
    </row>
    <row r="987" spans="1:7">
      <c r="A987" s="212" t="s">
        <v>1762</v>
      </c>
      <c r="B987" s="210" t="s">
        <v>1763</v>
      </c>
      <c r="C987" s="214"/>
      <c r="D987" s="214"/>
      <c r="E987" s="214"/>
      <c r="F987" s="215"/>
      <c r="G987" s="215"/>
    </row>
    <row r="988" spans="1:7">
      <c r="A988" s="212" t="s">
        <v>1764</v>
      </c>
      <c r="B988" s="210" t="s">
        <v>1765</v>
      </c>
      <c r="C988" s="214"/>
      <c r="D988" s="214"/>
      <c r="E988" s="214"/>
      <c r="F988" s="215"/>
      <c r="G988" s="215"/>
    </row>
    <row r="989" spans="1:7">
      <c r="A989" s="212" t="s">
        <v>1766</v>
      </c>
      <c r="B989" s="210" t="s">
        <v>1767</v>
      </c>
      <c r="C989" s="214"/>
      <c r="D989" s="214"/>
      <c r="E989" s="214"/>
      <c r="F989" s="215"/>
      <c r="G989" s="215"/>
    </row>
    <row r="990" spans="1:7">
      <c r="A990" s="212" t="s">
        <v>1768</v>
      </c>
      <c r="B990" s="210" t="s">
        <v>1769</v>
      </c>
      <c r="C990" s="214"/>
      <c r="D990" s="214"/>
      <c r="E990" s="214"/>
      <c r="F990" s="215"/>
      <c r="G990" s="215"/>
    </row>
    <row r="991" spans="1:7">
      <c r="A991" s="212" t="s">
        <v>1770</v>
      </c>
      <c r="B991" s="210" t="s">
        <v>1771</v>
      </c>
      <c r="C991" s="214"/>
      <c r="D991" s="214"/>
      <c r="E991" s="214"/>
      <c r="F991" s="215"/>
      <c r="G991" s="215"/>
    </row>
    <row r="992" spans="1:7">
      <c r="A992" s="212" t="s">
        <v>1772</v>
      </c>
      <c r="B992" s="210" t="s">
        <v>1773</v>
      </c>
      <c r="C992" s="214"/>
      <c r="D992" s="214"/>
      <c r="E992" s="214"/>
      <c r="F992" s="215"/>
      <c r="G992" s="215"/>
    </row>
    <row r="993" spans="1:7">
      <c r="A993" s="212" t="s">
        <v>1774</v>
      </c>
      <c r="B993" s="210" t="s">
        <v>1775</v>
      </c>
      <c r="C993" s="214"/>
      <c r="D993" s="214"/>
      <c r="E993" s="214"/>
      <c r="F993" s="215"/>
      <c r="G993" s="215"/>
    </row>
    <row r="994" spans="1:7">
      <c r="A994" s="212" t="s">
        <v>1776</v>
      </c>
      <c r="B994" s="210" t="s">
        <v>1777</v>
      </c>
      <c r="C994" s="214"/>
      <c r="D994" s="214"/>
      <c r="E994" s="214"/>
      <c r="F994" s="215"/>
      <c r="G994" s="215"/>
    </row>
    <row r="995" spans="1:7">
      <c r="A995" s="212" t="s">
        <v>1778</v>
      </c>
      <c r="B995" s="210" t="s">
        <v>1779</v>
      </c>
      <c r="C995" s="214"/>
      <c r="D995" s="214"/>
      <c r="E995" s="214"/>
      <c r="F995" s="215"/>
      <c r="G995" s="215"/>
    </row>
    <row r="996" spans="1:7">
      <c r="A996" s="212" t="s">
        <v>1780</v>
      </c>
      <c r="B996" s="210" t="s">
        <v>1781</v>
      </c>
      <c r="C996" s="214"/>
      <c r="D996" s="214"/>
      <c r="E996" s="214"/>
      <c r="F996" s="215"/>
      <c r="G996" s="215"/>
    </row>
    <row r="997" spans="1:7">
      <c r="A997" s="212" t="s">
        <v>1782</v>
      </c>
      <c r="B997" s="210" t="s">
        <v>1783</v>
      </c>
      <c r="C997" s="214"/>
      <c r="D997" s="214"/>
      <c r="E997" s="214"/>
      <c r="F997" s="215"/>
      <c r="G997" s="215"/>
    </row>
    <row r="998" spans="1:7">
      <c r="A998" s="212" t="s">
        <v>1784</v>
      </c>
      <c r="B998" s="210" t="s">
        <v>1785</v>
      </c>
      <c r="C998" s="214"/>
      <c r="D998" s="214"/>
      <c r="E998" s="214"/>
      <c r="F998" s="215"/>
      <c r="G998" s="215"/>
    </row>
    <row r="999" spans="1:7">
      <c r="A999" s="212" t="s">
        <v>1786</v>
      </c>
      <c r="B999" s="210" t="s">
        <v>1787</v>
      </c>
      <c r="C999" s="214"/>
      <c r="D999" s="214"/>
      <c r="E999" s="214"/>
      <c r="F999" s="215"/>
      <c r="G999" s="215"/>
    </row>
    <row r="1000" spans="1:7">
      <c r="A1000" s="212" t="s">
        <v>1788</v>
      </c>
      <c r="B1000" s="210" t="s">
        <v>112</v>
      </c>
      <c r="C1000" s="214"/>
      <c r="D1000" s="214"/>
      <c r="E1000" s="214"/>
      <c r="F1000" s="215"/>
      <c r="G1000" s="215"/>
    </row>
    <row r="1001" spans="1:7">
      <c r="A1001" s="212" t="s">
        <v>1789</v>
      </c>
      <c r="B1001" s="210" t="s">
        <v>1790</v>
      </c>
      <c r="C1001" s="214"/>
      <c r="D1001" s="214"/>
      <c r="E1001" s="214"/>
      <c r="F1001" s="215"/>
      <c r="G1001" s="215"/>
    </row>
    <row r="1002" spans="1:7">
      <c r="A1002" s="212" t="s">
        <v>1791</v>
      </c>
      <c r="B1002" s="210" t="s">
        <v>106</v>
      </c>
      <c r="C1002" s="214"/>
      <c r="D1002" s="214"/>
      <c r="E1002" s="214"/>
      <c r="F1002" s="215"/>
      <c r="G1002" s="215"/>
    </row>
    <row r="1003" spans="1:7">
      <c r="A1003" s="212" t="s">
        <v>1792</v>
      </c>
      <c r="B1003" s="210" t="s">
        <v>108</v>
      </c>
      <c r="C1003" s="214"/>
      <c r="D1003" s="214"/>
      <c r="E1003" s="214"/>
      <c r="F1003" s="215"/>
      <c r="G1003" s="215"/>
    </row>
    <row r="1004" spans="1:7">
      <c r="A1004" s="212" t="s">
        <v>1793</v>
      </c>
      <c r="B1004" s="210" t="s">
        <v>110</v>
      </c>
      <c r="C1004" s="214"/>
      <c r="D1004" s="214"/>
      <c r="E1004" s="214"/>
      <c r="F1004" s="215"/>
      <c r="G1004" s="215"/>
    </row>
    <row r="1005" spans="1:7">
      <c r="A1005" s="212" t="s">
        <v>1794</v>
      </c>
      <c r="B1005" s="210" t="s">
        <v>1795</v>
      </c>
      <c r="C1005" s="214"/>
      <c r="D1005" s="214"/>
      <c r="E1005" s="214"/>
      <c r="F1005" s="215"/>
      <c r="G1005" s="215"/>
    </row>
    <row r="1006" spans="1:7">
      <c r="A1006" s="212" t="s">
        <v>1796</v>
      </c>
      <c r="B1006" s="210" t="s">
        <v>1797</v>
      </c>
      <c r="C1006" s="214"/>
      <c r="D1006" s="214"/>
      <c r="E1006" s="214"/>
      <c r="F1006" s="215"/>
      <c r="G1006" s="215"/>
    </row>
    <row r="1007" spans="1:7">
      <c r="A1007" s="212" t="s">
        <v>1798</v>
      </c>
      <c r="B1007" s="210" t="s">
        <v>1799</v>
      </c>
      <c r="C1007" s="214"/>
      <c r="D1007" s="214"/>
      <c r="E1007" s="214"/>
      <c r="F1007" s="215"/>
      <c r="G1007" s="215"/>
    </row>
    <row r="1008" spans="1:7">
      <c r="A1008" s="212" t="s">
        <v>1800</v>
      </c>
      <c r="B1008" s="210" t="s">
        <v>1801</v>
      </c>
      <c r="C1008" s="214"/>
      <c r="D1008" s="214"/>
      <c r="E1008" s="214"/>
      <c r="F1008" s="215"/>
      <c r="G1008" s="215"/>
    </row>
    <row r="1009" spans="1:7">
      <c r="A1009" s="212" t="s">
        <v>1802</v>
      </c>
      <c r="B1009" s="210" t="s">
        <v>1803</v>
      </c>
      <c r="C1009" s="214"/>
      <c r="D1009" s="214"/>
      <c r="E1009" s="214"/>
      <c r="F1009" s="215"/>
      <c r="G1009" s="215"/>
    </row>
    <row r="1010" spans="1:7">
      <c r="A1010" s="212" t="s">
        <v>1804</v>
      </c>
      <c r="B1010" s="210" t="s">
        <v>1805</v>
      </c>
      <c r="C1010" s="214"/>
      <c r="D1010" s="214"/>
      <c r="E1010" s="214"/>
      <c r="F1010" s="215"/>
      <c r="G1010" s="215"/>
    </row>
    <row r="1011" spans="1:7">
      <c r="A1011" s="212" t="s">
        <v>1806</v>
      </c>
      <c r="B1011" s="210" t="s">
        <v>1807</v>
      </c>
      <c r="C1011" s="214"/>
      <c r="D1011" s="214"/>
      <c r="E1011" s="214"/>
      <c r="F1011" s="215"/>
      <c r="G1011" s="215"/>
    </row>
    <row r="1012" spans="1:7">
      <c r="A1012" s="212" t="s">
        <v>1808</v>
      </c>
      <c r="B1012" s="210" t="s">
        <v>1809</v>
      </c>
      <c r="C1012" s="214"/>
      <c r="D1012" s="214"/>
      <c r="E1012" s="214"/>
      <c r="F1012" s="215"/>
      <c r="G1012" s="215"/>
    </row>
    <row r="1013" spans="1:7">
      <c r="A1013" s="212" t="s">
        <v>1810</v>
      </c>
      <c r="B1013" s="210" t="s">
        <v>1811</v>
      </c>
      <c r="C1013" s="214"/>
      <c r="D1013" s="214"/>
      <c r="E1013" s="214"/>
      <c r="F1013" s="215"/>
      <c r="G1013" s="215"/>
    </row>
    <row r="1014" spans="1:7">
      <c r="A1014" s="212" t="s">
        <v>1812</v>
      </c>
      <c r="B1014" s="210" t="s">
        <v>1813</v>
      </c>
      <c r="C1014" s="214"/>
      <c r="D1014" s="214"/>
      <c r="E1014" s="214"/>
      <c r="F1014" s="215"/>
      <c r="G1014" s="215"/>
    </row>
    <row r="1015" spans="1:7">
      <c r="A1015" s="212" t="s">
        <v>1814</v>
      </c>
      <c r="B1015" s="210" t="s">
        <v>1815</v>
      </c>
      <c r="C1015" s="214"/>
      <c r="D1015" s="214"/>
      <c r="E1015" s="214"/>
      <c r="F1015" s="215"/>
      <c r="G1015" s="215"/>
    </row>
    <row r="1016" spans="1:7">
      <c r="A1016" s="212" t="s">
        <v>1816</v>
      </c>
      <c r="B1016" s="210" t="s">
        <v>1817</v>
      </c>
      <c r="C1016" s="214"/>
      <c r="D1016" s="214"/>
      <c r="E1016" s="214"/>
      <c r="F1016" s="215"/>
      <c r="G1016" s="215"/>
    </row>
    <row r="1017" spans="1:7">
      <c r="A1017" s="212" t="s">
        <v>1818</v>
      </c>
      <c r="B1017" s="210" t="s">
        <v>1819</v>
      </c>
      <c r="C1017" s="214"/>
      <c r="D1017" s="214"/>
      <c r="E1017" s="214"/>
      <c r="F1017" s="215"/>
      <c r="G1017" s="215"/>
    </row>
    <row r="1018" spans="1:7">
      <c r="A1018" s="212" t="s">
        <v>1820</v>
      </c>
      <c r="B1018" s="210" t="s">
        <v>1821</v>
      </c>
      <c r="C1018" s="214"/>
      <c r="D1018" s="214"/>
      <c r="E1018" s="214"/>
      <c r="F1018" s="215"/>
      <c r="G1018" s="215"/>
    </row>
    <row r="1019" spans="1:7">
      <c r="A1019" s="212" t="s">
        <v>1822</v>
      </c>
      <c r="B1019" s="210" t="s">
        <v>1823</v>
      </c>
      <c r="C1019" s="214"/>
      <c r="D1019" s="214"/>
      <c r="E1019" s="214"/>
      <c r="F1019" s="215"/>
      <c r="G1019" s="215"/>
    </row>
    <row r="1020" spans="1:7">
      <c r="A1020" s="212" t="s">
        <v>1824</v>
      </c>
      <c r="B1020" s="210" t="s">
        <v>1825</v>
      </c>
      <c r="C1020" s="214"/>
      <c r="D1020" s="214"/>
      <c r="E1020" s="214"/>
      <c r="F1020" s="215"/>
      <c r="G1020" s="215"/>
    </row>
    <row r="1021" spans="1:7">
      <c r="A1021" s="212" t="s">
        <v>1826</v>
      </c>
      <c r="B1021" s="210" t="s">
        <v>1827</v>
      </c>
      <c r="C1021" s="214"/>
      <c r="D1021" s="214"/>
      <c r="E1021" s="214"/>
      <c r="F1021" s="215"/>
      <c r="G1021" s="215"/>
    </row>
    <row r="1022" spans="1:7">
      <c r="A1022" s="212" t="s">
        <v>1828</v>
      </c>
      <c r="B1022" s="210" t="s">
        <v>1829</v>
      </c>
      <c r="C1022" s="214"/>
      <c r="D1022" s="214"/>
      <c r="E1022" s="214"/>
      <c r="F1022" s="215"/>
      <c r="G1022" s="215"/>
    </row>
    <row r="1023" spans="1:7">
      <c r="A1023" s="212" t="s">
        <v>1830</v>
      </c>
      <c r="B1023" s="210" t="s">
        <v>1831</v>
      </c>
      <c r="C1023" s="214"/>
      <c r="D1023" s="214"/>
      <c r="E1023" s="214"/>
      <c r="F1023" s="215"/>
      <c r="G1023" s="215"/>
    </row>
    <row r="1024" spans="1:7">
      <c r="A1024" s="212" t="s">
        <v>1832</v>
      </c>
      <c r="B1024" s="210" t="s">
        <v>1833</v>
      </c>
      <c r="C1024" s="214"/>
      <c r="D1024" s="214"/>
      <c r="E1024" s="214"/>
      <c r="F1024" s="215"/>
      <c r="G1024" s="215"/>
    </row>
    <row r="1025" spans="1:7">
      <c r="A1025" s="212" t="s">
        <v>1834</v>
      </c>
      <c r="B1025" s="210" t="s">
        <v>1835</v>
      </c>
      <c r="C1025" s="214">
        <v>62</v>
      </c>
      <c r="D1025" s="214">
        <v>47</v>
      </c>
      <c r="E1025" s="214">
        <v>62</v>
      </c>
      <c r="F1025" s="215"/>
      <c r="G1025" s="215"/>
    </row>
    <row r="1026" spans="1:7">
      <c r="A1026" s="212" t="s">
        <v>1836</v>
      </c>
      <c r="B1026" s="210" t="s">
        <v>1837</v>
      </c>
      <c r="C1026" s="214"/>
      <c r="D1026" s="214"/>
      <c r="E1026" s="214"/>
      <c r="F1026" s="215"/>
      <c r="G1026" s="215"/>
    </row>
    <row r="1027" spans="1:7">
      <c r="A1027" s="212" t="s">
        <v>1838</v>
      </c>
      <c r="B1027" s="210" t="s">
        <v>1839</v>
      </c>
      <c r="C1027" s="214"/>
      <c r="D1027" s="214"/>
      <c r="E1027" s="214"/>
      <c r="F1027" s="215"/>
      <c r="G1027" s="215"/>
    </row>
    <row r="1028" spans="1:7">
      <c r="A1028" s="212" t="s">
        <v>1840</v>
      </c>
      <c r="B1028" s="210" t="s">
        <v>1841</v>
      </c>
      <c r="C1028" s="214"/>
      <c r="D1028" s="214"/>
      <c r="E1028" s="214"/>
      <c r="F1028" s="215"/>
      <c r="G1028" s="215"/>
    </row>
    <row r="1029" spans="1:7">
      <c r="A1029" s="212" t="s">
        <v>1842</v>
      </c>
      <c r="B1029" s="210" t="s">
        <v>1843</v>
      </c>
      <c r="C1029" s="214"/>
      <c r="D1029" s="214"/>
      <c r="E1029" s="214"/>
      <c r="F1029" s="215"/>
      <c r="G1029" s="215"/>
    </row>
    <row r="1030" spans="1:7">
      <c r="A1030" s="212" t="s">
        <v>1844</v>
      </c>
      <c r="B1030" s="210" t="s">
        <v>1845</v>
      </c>
      <c r="C1030" s="214"/>
      <c r="D1030" s="214"/>
      <c r="E1030" s="214"/>
      <c r="F1030" s="215"/>
      <c r="G1030" s="215"/>
    </row>
    <row r="1031" spans="1:7">
      <c r="A1031" s="212" t="s">
        <v>1846</v>
      </c>
      <c r="B1031" s="210" t="s">
        <v>106</v>
      </c>
      <c r="C1031" s="214"/>
      <c r="D1031" s="214"/>
      <c r="E1031" s="214"/>
      <c r="F1031" s="215"/>
      <c r="G1031" s="215"/>
    </row>
    <row r="1032" spans="1:7">
      <c r="A1032" s="212" t="s">
        <v>1847</v>
      </c>
      <c r="B1032" s="210" t="s">
        <v>108</v>
      </c>
      <c r="C1032" s="214"/>
      <c r="D1032" s="214"/>
      <c r="E1032" s="214"/>
      <c r="F1032" s="215"/>
      <c r="G1032" s="215"/>
    </row>
    <row r="1033" spans="1:7">
      <c r="A1033" s="212" t="s">
        <v>1848</v>
      </c>
      <c r="B1033" s="210" t="s">
        <v>110</v>
      </c>
      <c r="C1033" s="214"/>
      <c r="D1033" s="214"/>
      <c r="E1033" s="214"/>
      <c r="F1033" s="215"/>
      <c r="G1033" s="215"/>
    </row>
    <row r="1034" spans="1:7">
      <c r="A1034" s="212" t="s">
        <v>1849</v>
      </c>
      <c r="B1034" s="210" t="s">
        <v>1850</v>
      </c>
      <c r="C1034" s="214"/>
      <c r="D1034" s="214"/>
      <c r="E1034" s="214"/>
      <c r="F1034" s="215"/>
      <c r="G1034" s="215"/>
    </row>
    <row r="1035" spans="1:7">
      <c r="A1035" s="212" t="s">
        <v>1851</v>
      </c>
      <c r="B1035" s="210" t="s">
        <v>1852</v>
      </c>
      <c r="C1035" s="214"/>
      <c r="D1035" s="214"/>
      <c r="E1035" s="214"/>
      <c r="F1035" s="215"/>
      <c r="G1035" s="215"/>
    </row>
    <row r="1036" spans="1:7">
      <c r="A1036" s="212" t="s">
        <v>1853</v>
      </c>
      <c r="B1036" s="210" t="s">
        <v>1854</v>
      </c>
      <c r="C1036" s="214"/>
      <c r="D1036" s="214"/>
      <c r="E1036" s="214"/>
      <c r="F1036" s="215"/>
      <c r="G1036" s="215"/>
    </row>
    <row r="1037" spans="1:7">
      <c r="A1037" s="212" t="s">
        <v>1855</v>
      </c>
      <c r="B1037" s="210" t="s">
        <v>1856</v>
      </c>
      <c r="C1037" s="214"/>
      <c r="D1037" s="214"/>
      <c r="E1037" s="214"/>
      <c r="F1037" s="215"/>
      <c r="G1037" s="215"/>
    </row>
    <row r="1038" spans="1:7">
      <c r="A1038" s="212" t="s">
        <v>1857</v>
      </c>
      <c r="B1038" s="210" t="s">
        <v>1858</v>
      </c>
      <c r="C1038" s="214"/>
      <c r="D1038" s="214"/>
      <c r="E1038" s="214"/>
      <c r="F1038" s="215"/>
      <c r="G1038" s="215"/>
    </row>
    <row r="1039" spans="1:7">
      <c r="A1039" s="212" t="s">
        <v>1859</v>
      </c>
      <c r="B1039" s="210" t="s">
        <v>1860</v>
      </c>
      <c r="C1039" s="214"/>
      <c r="D1039" s="214"/>
      <c r="E1039" s="214"/>
      <c r="F1039" s="215"/>
      <c r="G1039" s="215"/>
    </row>
    <row r="1040" spans="1:7">
      <c r="A1040" s="212" t="s">
        <v>1861</v>
      </c>
      <c r="B1040" s="210" t="s">
        <v>1862</v>
      </c>
      <c r="C1040" s="214"/>
      <c r="D1040" s="214"/>
      <c r="E1040" s="214"/>
      <c r="F1040" s="215"/>
      <c r="G1040" s="215"/>
    </row>
    <row r="1041" spans="1:7">
      <c r="A1041" s="212" t="s">
        <v>1863</v>
      </c>
      <c r="B1041" s="210" t="s">
        <v>1864</v>
      </c>
      <c r="C1041" s="214"/>
      <c r="D1041" s="214"/>
      <c r="E1041" s="214"/>
      <c r="F1041" s="215"/>
      <c r="G1041" s="215"/>
    </row>
    <row r="1042" spans="1:7">
      <c r="A1042" s="212" t="s">
        <v>1865</v>
      </c>
      <c r="B1042" s="210" t="s">
        <v>1866</v>
      </c>
      <c r="C1042" s="214"/>
      <c r="D1042" s="214"/>
      <c r="E1042" s="214"/>
      <c r="F1042" s="215"/>
      <c r="G1042" s="215"/>
    </row>
    <row r="1043" spans="1:7">
      <c r="A1043" s="212" t="s">
        <v>1867</v>
      </c>
      <c r="B1043" s="210" t="s">
        <v>1868</v>
      </c>
      <c r="C1043" s="214"/>
      <c r="D1043" s="214"/>
      <c r="E1043" s="214"/>
      <c r="F1043" s="215"/>
      <c r="G1043" s="215"/>
    </row>
    <row r="1044" spans="1:7">
      <c r="A1044" s="212" t="s">
        <v>1869</v>
      </c>
      <c r="B1044" s="210" t="s">
        <v>1870</v>
      </c>
      <c r="C1044" s="214"/>
      <c r="D1044" s="214"/>
      <c r="E1044" s="214"/>
      <c r="F1044" s="215"/>
      <c r="G1044" s="215"/>
    </row>
    <row r="1045" spans="1:7">
      <c r="A1045" s="212" t="s">
        <v>1871</v>
      </c>
      <c r="B1045" s="210" t="s">
        <v>1872</v>
      </c>
      <c r="C1045" s="214"/>
      <c r="D1045" s="214"/>
      <c r="E1045" s="214"/>
      <c r="F1045" s="215"/>
      <c r="G1045" s="215"/>
    </row>
    <row r="1046" spans="1:7">
      <c r="A1046" s="212" t="s">
        <v>1873</v>
      </c>
      <c r="B1046" s="210" t="s">
        <v>112</v>
      </c>
      <c r="C1046" s="214"/>
      <c r="D1046" s="214"/>
      <c r="E1046" s="214"/>
      <c r="F1046" s="215"/>
      <c r="G1046" s="215"/>
    </row>
    <row r="1047" spans="1:7">
      <c r="A1047" s="212" t="s">
        <v>1874</v>
      </c>
      <c r="B1047" s="210" t="s">
        <v>1875</v>
      </c>
      <c r="C1047" s="214"/>
      <c r="D1047" s="214"/>
      <c r="E1047" s="214"/>
      <c r="F1047" s="215"/>
      <c r="G1047" s="215"/>
    </row>
    <row r="1048" spans="1:7">
      <c r="A1048" s="212" t="s">
        <v>1876</v>
      </c>
      <c r="B1048" s="210" t="s">
        <v>1877</v>
      </c>
      <c r="C1048" s="214"/>
      <c r="D1048" s="214"/>
      <c r="E1048" s="214"/>
      <c r="F1048" s="215"/>
      <c r="G1048" s="215"/>
    </row>
    <row r="1049" spans="1:7">
      <c r="A1049" s="212" t="s">
        <v>1878</v>
      </c>
      <c r="B1049" s="210" t="s">
        <v>1879</v>
      </c>
      <c r="C1049" s="214"/>
      <c r="D1049" s="214"/>
      <c r="E1049" s="214"/>
      <c r="F1049" s="215"/>
      <c r="G1049" s="215"/>
    </row>
    <row r="1050" spans="1:7">
      <c r="A1050" s="212" t="s">
        <v>1880</v>
      </c>
      <c r="B1050" s="210" t="s">
        <v>1881</v>
      </c>
      <c r="C1050" s="214"/>
      <c r="D1050" s="214"/>
      <c r="E1050" s="214"/>
      <c r="F1050" s="215"/>
      <c r="G1050" s="215"/>
    </row>
    <row r="1051" spans="1:7">
      <c r="A1051" s="212" t="s">
        <v>1882</v>
      </c>
      <c r="B1051" s="210" t="s">
        <v>1883</v>
      </c>
      <c r="C1051" s="214"/>
      <c r="D1051" s="214"/>
      <c r="E1051" s="214"/>
      <c r="F1051" s="215"/>
      <c r="G1051" s="215"/>
    </row>
    <row r="1052" spans="1:7">
      <c r="A1052" s="212" t="s">
        <v>1884</v>
      </c>
      <c r="B1052" s="210" t="s">
        <v>1885</v>
      </c>
      <c r="C1052" s="214"/>
      <c r="D1052" s="214"/>
      <c r="E1052" s="214"/>
      <c r="F1052" s="215"/>
      <c r="G1052" s="215"/>
    </row>
    <row r="1053" spans="1:7">
      <c r="A1053" s="212" t="s">
        <v>1886</v>
      </c>
      <c r="B1053" s="210" t="s">
        <v>1887</v>
      </c>
      <c r="C1053" s="214"/>
      <c r="D1053" s="214"/>
      <c r="E1053" s="214"/>
      <c r="F1053" s="215"/>
      <c r="G1053" s="215"/>
    </row>
    <row r="1054" spans="1:7">
      <c r="A1054" s="212" t="s">
        <v>1888</v>
      </c>
      <c r="B1054" s="210" t="s">
        <v>1889</v>
      </c>
      <c r="C1054" s="214"/>
      <c r="D1054" s="214"/>
      <c r="E1054" s="214"/>
      <c r="F1054" s="215"/>
      <c r="G1054" s="215"/>
    </row>
    <row r="1055" spans="1:7">
      <c r="A1055" s="212" t="s">
        <v>1890</v>
      </c>
      <c r="B1055" s="210" t="s">
        <v>1891</v>
      </c>
      <c r="C1055" s="214"/>
      <c r="D1055" s="214"/>
      <c r="E1055" s="214"/>
      <c r="F1055" s="215"/>
      <c r="G1055" s="215"/>
    </row>
    <row r="1056" spans="1:7">
      <c r="A1056" s="212" t="s">
        <v>1892</v>
      </c>
      <c r="B1056" s="210" t="s">
        <v>1893</v>
      </c>
      <c r="C1056" s="214"/>
      <c r="D1056" s="214"/>
      <c r="E1056" s="214"/>
      <c r="F1056" s="215"/>
      <c r="G1056" s="215"/>
    </row>
    <row r="1057" spans="1:7">
      <c r="A1057" s="212" t="s">
        <v>1894</v>
      </c>
      <c r="B1057" s="210" t="s">
        <v>1895</v>
      </c>
      <c r="C1057" s="214"/>
      <c r="D1057" s="214"/>
      <c r="E1057" s="214"/>
      <c r="F1057" s="215"/>
      <c r="G1057" s="215"/>
    </row>
    <row r="1058" spans="1:7">
      <c r="A1058" s="212" t="s">
        <v>1896</v>
      </c>
      <c r="B1058" s="210" t="s">
        <v>1897</v>
      </c>
      <c r="C1058" s="214"/>
      <c r="D1058" s="214"/>
      <c r="E1058" s="214"/>
      <c r="F1058" s="215"/>
      <c r="G1058" s="215"/>
    </row>
    <row r="1059" spans="1:7">
      <c r="A1059" s="212" t="s">
        <v>1898</v>
      </c>
      <c r="B1059" s="210" t="s">
        <v>1899</v>
      </c>
      <c r="C1059" s="214"/>
      <c r="D1059" s="214"/>
      <c r="E1059" s="214"/>
      <c r="F1059" s="215"/>
      <c r="G1059" s="215"/>
    </row>
    <row r="1060" spans="1:7">
      <c r="A1060" s="212" t="s">
        <v>1900</v>
      </c>
      <c r="B1060" s="210" t="s">
        <v>1901</v>
      </c>
      <c r="C1060" s="214"/>
      <c r="D1060" s="214"/>
      <c r="E1060" s="214"/>
      <c r="F1060" s="215"/>
      <c r="G1060" s="215"/>
    </row>
    <row r="1061" spans="1:7">
      <c r="A1061" s="212" t="s">
        <v>1902</v>
      </c>
      <c r="B1061" s="210" t="s">
        <v>1903</v>
      </c>
      <c r="C1061" s="214"/>
      <c r="D1061" s="214"/>
      <c r="E1061" s="214"/>
      <c r="F1061" s="215"/>
      <c r="G1061" s="215"/>
    </row>
    <row r="1062" spans="1:7">
      <c r="A1062" s="212" t="s">
        <v>1904</v>
      </c>
      <c r="B1062" s="210" t="s">
        <v>1905</v>
      </c>
      <c r="C1062" s="214"/>
      <c r="D1062" s="214"/>
      <c r="E1062" s="214"/>
      <c r="F1062" s="215"/>
      <c r="G1062" s="215"/>
    </row>
    <row r="1063" spans="1:7">
      <c r="A1063" s="212" t="s">
        <v>1906</v>
      </c>
      <c r="B1063" s="210" t="s">
        <v>1907</v>
      </c>
      <c r="C1063" s="214"/>
      <c r="D1063" s="214"/>
      <c r="E1063" s="214"/>
      <c r="F1063" s="215"/>
      <c r="G1063" s="215"/>
    </row>
    <row r="1064" spans="1:7">
      <c r="A1064" s="212" t="s">
        <v>1908</v>
      </c>
      <c r="B1064" s="210" t="s">
        <v>1909</v>
      </c>
      <c r="C1064" s="214"/>
      <c r="D1064" s="214"/>
      <c r="E1064" s="214"/>
      <c r="F1064" s="215"/>
      <c r="G1064" s="215"/>
    </row>
    <row r="1065" spans="1:7">
      <c r="A1065" s="212" t="s">
        <v>1910</v>
      </c>
      <c r="B1065" s="210" t="s">
        <v>1911</v>
      </c>
      <c r="C1065" s="214"/>
      <c r="D1065" s="214"/>
      <c r="E1065" s="214"/>
      <c r="F1065" s="215"/>
      <c r="G1065" s="215"/>
    </row>
    <row r="1066" spans="1:7">
      <c r="A1066" s="212" t="s">
        <v>1912</v>
      </c>
      <c r="B1066" s="210" t="s">
        <v>1913</v>
      </c>
      <c r="C1066" s="214"/>
      <c r="D1066" s="214"/>
      <c r="E1066" s="214"/>
      <c r="F1066" s="215"/>
      <c r="G1066" s="215"/>
    </row>
    <row r="1067" spans="1:7">
      <c r="A1067" s="212" t="s">
        <v>1914</v>
      </c>
      <c r="B1067" s="210" t="s">
        <v>1915</v>
      </c>
      <c r="C1067" s="214"/>
      <c r="D1067" s="214"/>
      <c r="E1067" s="214"/>
      <c r="F1067" s="215"/>
      <c r="G1067" s="215"/>
    </row>
    <row r="1068" spans="1:7">
      <c r="A1068" s="212" t="s">
        <v>1916</v>
      </c>
      <c r="B1068" s="210" t="s">
        <v>1917</v>
      </c>
      <c r="C1068" s="214"/>
      <c r="D1068" s="214"/>
      <c r="E1068" s="214"/>
      <c r="F1068" s="215"/>
      <c r="G1068" s="215"/>
    </row>
    <row r="1069" spans="1:7">
      <c r="A1069" s="212" t="s">
        <v>1918</v>
      </c>
      <c r="B1069" s="210" t="s">
        <v>1919</v>
      </c>
      <c r="C1069" s="214"/>
      <c r="D1069" s="214"/>
      <c r="E1069" s="214"/>
      <c r="F1069" s="215"/>
      <c r="G1069" s="215"/>
    </row>
    <row r="1070" spans="1:7">
      <c r="A1070" s="212" t="s">
        <v>1920</v>
      </c>
      <c r="B1070" s="210" t="s">
        <v>1921</v>
      </c>
      <c r="C1070" s="214"/>
      <c r="D1070" s="214"/>
      <c r="E1070" s="214"/>
      <c r="F1070" s="215"/>
      <c r="G1070" s="215"/>
    </row>
    <row r="1071" spans="1:7">
      <c r="A1071" s="212" t="s">
        <v>1922</v>
      </c>
      <c r="B1071" s="210" t="s">
        <v>106</v>
      </c>
      <c r="C1071" s="214"/>
      <c r="D1071" s="214"/>
      <c r="E1071" s="214"/>
      <c r="F1071" s="215"/>
      <c r="G1071" s="215"/>
    </row>
    <row r="1072" spans="1:7">
      <c r="A1072" s="212" t="s">
        <v>1923</v>
      </c>
      <c r="B1072" s="210" t="s">
        <v>108</v>
      </c>
      <c r="C1072" s="214"/>
      <c r="D1072" s="214"/>
      <c r="E1072" s="214"/>
      <c r="F1072" s="215"/>
      <c r="G1072" s="215"/>
    </row>
    <row r="1073" spans="1:7">
      <c r="A1073" s="212" t="s">
        <v>1924</v>
      </c>
      <c r="B1073" s="210" t="s">
        <v>110</v>
      </c>
      <c r="C1073" s="214"/>
      <c r="D1073" s="214"/>
      <c r="E1073" s="214"/>
      <c r="F1073" s="215"/>
      <c r="G1073" s="215"/>
    </row>
    <row r="1074" spans="1:7">
      <c r="A1074" s="212" t="s">
        <v>1925</v>
      </c>
      <c r="B1074" s="210" t="s">
        <v>1926</v>
      </c>
      <c r="C1074" s="214"/>
      <c r="D1074" s="214"/>
      <c r="E1074" s="214"/>
      <c r="F1074" s="215"/>
      <c r="G1074" s="215"/>
    </row>
    <row r="1075" spans="1:7">
      <c r="A1075" s="212" t="s">
        <v>1927</v>
      </c>
      <c r="B1075" s="210" t="s">
        <v>1928</v>
      </c>
      <c r="C1075" s="214"/>
      <c r="D1075" s="214"/>
      <c r="E1075" s="214"/>
      <c r="F1075" s="215"/>
      <c r="G1075" s="215"/>
    </row>
    <row r="1076" spans="1:7">
      <c r="A1076" s="212" t="s">
        <v>1929</v>
      </c>
      <c r="B1076" s="210" t="s">
        <v>1930</v>
      </c>
      <c r="C1076" s="214"/>
      <c r="D1076" s="214"/>
      <c r="E1076" s="214"/>
      <c r="F1076" s="215"/>
      <c r="G1076" s="215"/>
    </row>
    <row r="1077" spans="1:7">
      <c r="A1077" s="212" t="s">
        <v>1931</v>
      </c>
      <c r="B1077" s="210" t="s">
        <v>1932</v>
      </c>
      <c r="C1077" s="214"/>
      <c r="D1077" s="214"/>
      <c r="E1077" s="214"/>
      <c r="F1077" s="215"/>
      <c r="G1077" s="215"/>
    </row>
    <row r="1078" spans="1:7">
      <c r="A1078" s="212" t="s">
        <v>1933</v>
      </c>
      <c r="B1078" s="210" t="s">
        <v>1934</v>
      </c>
      <c r="C1078" s="214"/>
      <c r="D1078" s="214"/>
      <c r="E1078" s="214"/>
      <c r="F1078" s="215"/>
      <c r="G1078" s="215"/>
    </row>
    <row r="1079" spans="1:7">
      <c r="A1079" s="212" t="s">
        <v>1935</v>
      </c>
      <c r="B1079" s="210" t="s">
        <v>112</v>
      </c>
      <c r="C1079" s="214"/>
      <c r="D1079" s="214"/>
      <c r="E1079" s="214"/>
      <c r="F1079" s="215"/>
      <c r="G1079" s="215"/>
    </row>
    <row r="1080" spans="1:7">
      <c r="A1080" s="212" t="s">
        <v>1936</v>
      </c>
      <c r="B1080" s="210" t="s">
        <v>1937</v>
      </c>
      <c r="C1080" s="214"/>
      <c r="D1080" s="214"/>
      <c r="E1080" s="214"/>
      <c r="F1080" s="215"/>
      <c r="G1080" s="215"/>
    </row>
    <row r="1081" spans="1:7">
      <c r="A1081" s="212" t="s">
        <v>1938</v>
      </c>
      <c r="B1081" s="210" t="s">
        <v>106</v>
      </c>
      <c r="C1081" s="214"/>
      <c r="D1081" s="214"/>
      <c r="E1081" s="214"/>
      <c r="F1081" s="215"/>
      <c r="G1081" s="215"/>
    </row>
    <row r="1082" spans="1:7">
      <c r="A1082" s="212" t="s">
        <v>1939</v>
      </c>
      <c r="B1082" s="210" t="s">
        <v>108</v>
      </c>
      <c r="C1082" s="214"/>
      <c r="D1082" s="214"/>
      <c r="E1082" s="214"/>
      <c r="F1082" s="215"/>
      <c r="G1082" s="215"/>
    </row>
    <row r="1083" spans="1:7">
      <c r="A1083" s="212" t="s">
        <v>1940</v>
      </c>
      <c r="B1083" s="210" t="s">
        <v>110</v>
      </c>
      <c r="C1083" s="214"/>
      <c r="D1083" s="214"/>
      <c r="E1083" s="214"/>
      <c r="F1083" s="215"/>
      <c r="G1083" s="215"/>
    </row>
    <row r="1084" spans="1:7">
      <c r="A1084" s="212" t="s">
        <v>1941</v>
      </c>
      <c r="B1084" s="210" t="s">
        <v>1942</v>
      </c>
      <c r="C1084" s="214"/>
      <c r="D1084" s="214"/>
      <c r="E1084" s="214"/>
      <c r="F1084" s="215"/>
      <c r="G1084" s="215"/>
    </row>
    <row r="1085" spans="1:7">
      <c r="A1085" s="212" t="s">
        <v>1943</v>
      </c>
      <c r="B1085" s="210" t="s">
        <v>112</v>
      </c>
      <c r="C1085" s="214"/>
      <c r="D1085" s="214"/>
      <c r="E1085" s="214"/>
      <c r="F1085" s="215"/>
      <c r="G1085" s="215"/>
    </row>
    <row r="1086" spans="1:7">
      <c r="A1086" s="212" t="s">
        <v>1944</v>
      </c>
      <c r="B1086" s="210" t="s">
        <v>1945</v>
      </c>
      <c r="C1086" s="214"/>
      <c r="D1086" s="214"/>
      <c r="E1086" s="214"/>
      <c r="F1086" s="215"/>
      <c r="G1086" s="215"/>
    </row>
    <row r="1087" spans="1:7">
      <c r="A1087" s="212" t="s">
        <v>1946</v>
      </c>
      <c r="B1087" s="210" t="s">
        <v>106</v>
      </c>
      <c r="C1087" s="214"/>
      <c r="D1087" s="214"/>
      <c r="E1087" s="214"/>
      <c r="F1087" s="215"/>
      <c r="G1087" s="215"/>
    </row>
    <row r="1088" spans="1:7">
      <c r="A1088" s="212" t="s">
        <v>1947</v>
      </c>
      <c r="B1088" s="210" t="s">
        <v>108</v>
      </c>
      <c r="C1088" s="214"/>
      <c r="D1088" s="214"/>
      <c r="E1088" s="214"/>
      <c r="F1088" s="215"/>
      <c r="G1088" s="215"/>
    </row>
    <row r="1089" spans="1:7">
      <c r="A1089" s="212" t="s">
        <v>1948</v>
      </c>
      <c r="B1089" s="210" t="s">
        <v>110</v>
      </c>
      <c r="C1089" s="214"/>
      <c r="D1089" s="214"/>
      <c r="E1089" s="214"/>
      <c r="F1089" s="215"/>
      <c r="G1089" s="215"/>
    </row>
    <row r="1090" spans="1:7">
      <c r="A1090" s="212" t="s">
        <v>1949</v>
      </c>
      <c r="B1090" s="210" t="s">
        <v>1950</v>
      </c>
      <c r="C1090" s="214"/>
      <c r="D1090" s="214"/>
      <c r="E1090" s="214"/>
      <c r="F1090" s="215"/>
      <c r="G1090" s="215"/>
    </row>
    <row r="1091" spans="1:7">
      <c r="A1091" s="212" t="s">
        <v>1951</v>
      </c>
      <c r="B1091" s="210" t="s">
        <v>1952</v>
      </c>
      <c r="C1091" s="214"/>
      <c r="D1091" s="214"/>
      <c r="E1091" s="214"/>
      <c r="F1091" s="215"/>
      <c r="G1091" s="215"/>
    </row>
    <row r="1092" spans="1:7">
      <c r="A1092" s="212" t="s">
        <v>1953</v>
      </c>
      <c r="B1092" s="210" t="s">
        <v>112</v>
      </c>
      <c r="C1092" s="214"/>
      <c r="D1092" s="214"/>
      <c r="E1092" s="214"/>
      <c r="F1092" s="215"/>
      <c r="G1092" s="215"/>
    </row>
    <row r="1093" spans="1:7">
      <c r="A1093" s="212" t="s">
        <v>1954</v>
      </c>
      <c r="B1093" s="210" t="s">
        <v>1955</v>
      </c>
      <c r="C1093" s="214"/>
      <c r="D1093" s="214"/>
      <c r="E1093" s="214"/>
      <c r="F1093" s="215"/>
      <c r="G1093" s="215"/>
    </row>
    <row r="1094" spans="1:7">
      <c r="A1094" s="212" t="s">
        <v>1956</v>
      </c>
      <c r="B1094" s="210" t="s">
        <v>106</v>
      </c>
      <c r="C1094" s="214"/>
      <c r="D1094" s="214"/>
      <c r="E1094" s="214"/>
      <c r="F1094" s="215"/>
      <c r="G1094" s="215"/>
    </row>
    <row r="1095" spans="1:7">
      <c r="A1095" s="212" t="s">
        <v>1957</v>
      </c>
      <c r="B1095" s="210" t="s">
        <v>108</v>
      </c>
      <c r="C1095" s="214"/>
      <c r="D1095" s="214"/>
      <c r="E1095" s="214"/>
      <c r="F1095" s="215"/>
      <c r="G1095" s="215"/>
    </row>
    <row r="1096" spans="1:7">
      <c r="A1096" s="212" t="s">
        <v>1958</v>
      </c>
      <c r="B1096" s="210" t="s">
        <v>110</v>
      </c>
      <c r="C1096" s="214"/>
      <c r="D1096" s="214"/>
      <c r="E1096" s="214"/>
      <c r="F1096" s="215"/>
      <c r="G1096" s="215"/>
    </row>
    <row r="1097" spans="1:7">
      <c r="A1097" s="212" t="s">
        <v>1959</v>
      </c>
      <c r="B1097" s="210" t="s">
        <v>1960</v>
      </c>
      <c r="C1097" s="214"/>
      <c r="D1097" s="214"/>
      <c r="E1097" s="214"/>
      <c r="F1097" s="215"/>
      <c r="G1097" s="215"/>
    </row>
    <row r="1098" spans="1:7">
      <c r="A1098" s="212" t="s">
        <v>1961</v>
      </c>
      <c r="B1098" s="210" t="s">
        <v>1962</v>
      </c>
      <c r="C1098" s="214"/>
      <c r="D1098" s="214"/>
      <c r="E1098" s="214"/>
      <c r="F1098" s="215"/>
      <c r="G1098" s="215"/>
    </row>
    <row r="1099" spans="1:7">
      <c r="A1099" s="212" t="s">
        <v>1963</v>
      </c>
      <c r="B1099" s="210" t="s">
        <v>1964</v>
      </c>
      <c r="C1099" s="214"/>
      <c r="D1099" s="214"/>
      <c r="E1099" s="214"/>
      <c r="F1099" s="215"/>
      <c r="G1099" s="215"/>
    </row>
    <row r="1100" spans="1:7">
      <c r="A1100" s="212" t="s">
        <v>1965</v>
      </c>
      <c r="B1100" s="210" t="s">
        <v>1966</v>
      </c>
      <c r="C1100" s="214"/>
      <c r="D1100" s="214"/>
      <c r="E1100" s="214"/>
      <c r="F1100" s="215"/>
      <c r="G1100" s="215"/>
    </row>
    <row r="1101" spans="1:7">
      <c r="A1101" s="212" t="s">
        <v>1967</v>
      </c>
      <c r="B1101" s="210" t="s">
        <v>1968</v>
      </c>
      <c r="C1101" s="214"/>
      <c r="D1101" s="214"/>
      <c r="E1101" s="214"/>
      <c r="F1101" s="215"/>
      <c r="G1101" s="215"/>
    </row>
    <row r="1102" spans="1:7">
      <c r="A1102" s="212" t="s">
        <v>1969</v>
      </c>
      <c r="B1102" s="210" t="s">
        <v>1970</v>
      </c>
      <c r="C1102" s="214"/>
      <c r="D1102" s="214"/>
      <c r="E1102" s="214"/>
      <c r="F1102" s="215"/>
      <c r="G1102" s="215"/>
    </row>
    <row r="1103" spans="1:7">
      <c r="A1103" s="212" t="s">
        <v>1971</v>
      </c>
      <c r="B1103" s="210" t="s">
        <v>1972</v>
      </c>
      <c r="C1103" s="214"/>
      <c r="D1103" s="214"/>
      <c r="E1103" s="214"/>
      <c r="F1103" s="215"/>
      <c r="G1103" s="215"/>
    </row>
    <row r="1104" spans="1:7">
      <c r="A1104" s="212" t="s">
        <v>1973</v>
      </c>
      <c r="B1104" s="210" t="s">
        <v>1974</v>
      </c>
      <c r="C1104" s="214"/>
      <c r="D1104" s="214"/>
      <c r="E1104" s="214"/>
      <c r="F1104" s="215"/>
      <c r="G1104" s="215"/>
    </row>
    <row r="1105" spans="1:7">
      <c r="A1105" s="212" t="s">
        <v>1975</v>
      </c>
      <c r="B1105" s="210" t="s">
        <v>1976</v>
      </c>
      <c r="C1105" s="214"/>
      <c r="D1105" s="214"/>
      <c r="E1105" s="214"/>
      <c r="F1105" s="215"/>
      <c r="G1105" s="215"/>
    </row>
    <row r="1106" spans="1:7">
      <c r="A1106" s="212" t="s">
        <v>1977</v>
      </c>
      <c r="B1106" s="210" t="s">
        <v>1978</v>
      </c>
      <c r="C1106" s="214"/>
      <c r="D1106" s="214"/>
      <c r="E1106" s="214"/>
      <c r="F1106" s="215"/>
      <c r="G1106" s="215"/>
    </row>
    <row r="1107" spans="1:7">
      <c r="A1107" s="212" t="s">
        <v>1979</v>
      </c>
      <c r="B1107" s="210" t="s">
        <v>1980</v>
      </c>
      <c r="C1107" s="214"/>
      <c r="D1107" s="214"/>
      <c r="E1107" s="214"/>
      <c r="F1107" s="215"/>
      <c r="G1107" s="215"/>
    </row>
    <row r="1108" spans="1:7">
      <c r="A1108" s="212" t="s">
        <v>1981</v>
      </c>
      <c r="B1108" s="210" t="s">
        <v>1982</v>
      </c>
      <c r="C1108" s="214"/>
      <c r="D1108" s="214"/>
      <c r="E1108" s="214"/>
      <c r="F1108" s="215"/>
      <c r="G1108" s="215"/>
    </row>
    <row r="1109" spans="1:7">
      <c r="A1109" s="212" t="s">
        <v>1983</v>
      </c>
      <c r="B1109" s="210" t="s">
        <v>1984</v>
      </c>
      <c r="C1109" s="214"/>
      <c r="D1109" s="214">
        <v>88</v>
      </c>
      <c r="E1109" s="214"/>
      <c r="F1109" s="215"/>
      <c r="G1109" s="215"/>
    </row>
    <row r="1110" spans="1:7">
      <c r="A1110" s="212" t="s">
        <v>1985</v>
      </c>
      <c r="B1110" s="210" t="s">
        <v>1986</v>
      </c>
      <c r="C1110" s="214"/>
      <c r="D1110" s="214"/>
      <c r="E1110" s="214"/>
      <c r="F1110" s="215"/>
      <c r="G1110" s="215"/>
    </row>
    <row r="1111" spans="1:7">
      <c r="A1111" s="212" t="s">
        <v>1987</v>
      </c>
      <c r="B1111" s="210" t="s">
        <v>1988</v>
      </c>
      <c r="C1111" s="214"/>
      <c r="D1111" s="214">
        <v>10</v>
      </c>
      <c r="E1111" s="214"/>
      <c r="F1111" s="215"/>
      <c r="G1111" s="215"/>
    </row>
    <row r="1112" spans="1:7">
      <c r="A1112" s="212" t="s">
        <v>1989</v>
      </c>
      <c r="B1112" s="210" t="s">
        <v>1990</v>
      </c>
      <c r="C1112" s="214"/>
      <c r="D1112" s="214"/>
      <c r="E1112" s="214"/>
      <c r="F1112" s="215"/>
      <c r="G1112" s="215"/>
    </row>
    <row r="1113" spans="1:7">
      <c r="A1113" s="212" t="s">
        <v>1991</v>
      </c>
      <c r="B1113" s="210" t="s">
        <v>1992</v>
      </c>
      <c r="C1113" s="214"/>
      <c r="D1113" s="214"/>
      <c r="E1113" s="214"/>
      <c r="F1113" s="215"/>
      <c r="G1113" s="215"/>
    </row>
    <row r="1114" spans="1:7">
      <c r="A1114" s="212" t="s">
        <v>1993</v>
      </c>
      <c r="B1114" s="210" t="s">
        <v>1994</v>
      </c>
      <c r="C1114" s="214"/>
      <c r="D1114" s="214"/>
      <c r="E1114" s="214"/>
      <c r="F1114" s="215"/>
      <c r="G1114" s="215"/>
    </row>
    <row r="1115" spans="1:7">
      <c r="A1115" s="212" t="s">
        <v>1995</v>
      </c>
      <c r="B1115" s="210" t="s">
        <v>474</v>
      </c>
      <c r="C1115" s="214"/>
      <c r="D1115" s="214">
        <v>108</v>
      </c>
      <c r="E1115" s="214"/>
      <c r="F1115" s="215"/>
      <c r="G1115" s="215"/>
    </row>
    <row r="1116" spans="1:7">
      <c r="A1116" s="212" t="s">
        <v>1996</v>
      </c>
      <c r="B1116" s="210" t="s">
        <v>1997</v>
      </c>
      <c r="C1116" s="214"/>
      <c r="D1116" s="214"/>
      <c r="E1116" s="214"/>
      <c r="F1116" s="215"/>
      <c r="G1116" s="215"/>
    </row>
    <row r="1117" spans="1:7">
      <c r="A1117" s="212" t="s">
        <v>1998</v>
      </c>
      <c r="B1117" s="210" t="s">
        <v>1999</v>
      </c>
      <c r="C1117" s="214"/>
      <c r="D1117" s="214"/>
      <c r="E1117" s="214"/>
      <c r="F1117" s="215"/>
      <c r="G1117" s="215"/>
    </row>
    <row r="1118" spans="1:7">
      <c r="A1118" s="212" t="s">
        <v>2000</v>
      </c>
      <c r="B1118" s="210" t="s">
        <v>2001</v>
      </c>
      <c r="C1118" s="214"/>
      <c r="D1118" s="214"/>
      <c r="E1118" s="214"/>
      <c r="F1118" s="215"/>
      <c r="G1118" s="215"/>
    </row>
    <row r="1119" spans="1:7">
      <c r="A1119" s="212" t="s">
        <v>2002</v>
      </c>
      <c r="B1119" s="210" t="s">
        <v>2003</v>
      </c>
      <c r="C1119" s="214"/>
      <c r="D1119" s="214"/>
      <c r="E1119" s="214"/>
      <c r="F1119" s="215"/>
      <c r="G1119" s="215"/>
    </row>
    <row r="1120" spans="1:7">
      <c r="A1120" s="212" t="s">
        <v>2004</v>
      </c>
      <c r="B1120" s="210" t="s">
        <v>2005</v>
      </c>
      <c r="C1120" s="214"/>
      <c r="D1120" s="214"/>
      <c r="E1120" s="214"/>
      <c r="F1120" s="215"/>
      <c r="G1120" s="215"/>
    </row>
  </sheetData>
  <mergeCells count="3">
    <mergeCell ref="A2:G2"/>
    <mergeCell ref="A4:B4"/>
    <mergeCell ref="E4:G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showZeros="0" topLeftCell="A4" workbookViewId="0">
      <selection activeCell="D16" sqref="D16"/>
    </sheetView>
  </sheetViews>
  <sheetFormatPr defaultColWidth="9" defaultRowHeight="22.5" customHeight="1" outlineLevelCol="5"/>
  <cols>
    <col min="1" max="1" width="44.6363636363636" style="181" customWidth="1"/>
    <col min="2" max="2" width="18.3636363636364" style="182" hidden="1" customWidth="1"/>
    <col min="3" max="3" width="16.6363636363636" style="183" customWidth="1"/>
    <col min="4" max="4" width="23.5454545454545" style="183" customWidth="1"/>
    <col min="5" max="16384" width="9" style="182"/>
  </cols>
  <sheetData>
    <row r="1" customHeight="1" spans="1:1">
      <c r="A1" s="181" t="s">
        <v>2006</v>
      </c>
    </row>
    <row r="2" ht="32.25" customHeight="1" spans="1:4">
      <c r="A2" s="184" t="s">
        <v>2007</v>
      </c>
      <c r="B2" s="184"/>
      <c r="C2" s="184"/>
      <c r="D2" s="184"/>
    </row>
    <row r="3" customHeight="1" spans="4:4">
      <c r="D3" s="185" t="s">
        <v>2008</v>
      </c>
    </row>
    <row r="4" customHeight="1" spans="1:4">
      <c r="A4" s="186" t="s">
        <v>2009</v>
      </c>
      <c r="B4" s="187" t="s">
        <v>2010</v>
      </c>
      <c r="C4" s="187"/>
      <c r="D4" s="187"/>
    </row>
    <row r="5" customHeight="1" spans="1:4">
      <c r="A5" s="186"/>
      <c r="B5" s="188" t="s">
        <v>2011</v>
      </c>
      <c r="C5" s="189"/>
      <c r="D5" s="190" t="s">
        <v>2012</v>
      </c>
    </row>
    <row r="6" customHeight="1" spans="1:4">
      <c r="A6" s="186" t="s">
        <v>2013</v>
      </c>
      <c r="B6" s="191"/>
      <c r="C6" s="192">
        <f>C7+C14+C53</f>
        <v>0</v>
      </c>
      <c r="D6" s="192">
        <f>D7+D14+D53</f>
        <v>1107</v>
      </c>
    </row>
    <row r="7" ht="20.25" customHeight="1" spans="1:4">
      <c r="A7" s="193" t="s">
        <v>2014</v>
      </c>
      <c r="B7" s="191"/>
      <c r="C7" s="194">
        <f>SUM(C8:C13)</f>
        <v>0</v>
      </c>
      <c r="D7" s="194">
        <f>SUM(D8:D13)</f>
        <v>0</v>
      </c>
    </row>
    <row r="8" ht="20.25" customHeight="1" spans="1:4">
      <c r="A8" s="195" t="s">
        <v>2015</v>
      </c>
      <c r="B8" s="191"/>
      <c r="C8" s="196"/>
      <c r="D8" s="194"/>
    </row>
    <row r="9" ht="20.25" customHeight="1" spans="1:4">
      <c r="A9" s="195" t="s">
        <v>2016</v>
      </c>
      <c r="B9" s="191"/>
      <c r="C9" s="196"/>
      <c r="D9" s="194"/>
    </row>
    <row r="10" ht="20.25" customHeight="1" spans="1:4">
      <c r="A10" s="195" t="s">
        <v>2017</v>
      </c>
      <c r="B10" s="191"/>
      <c r="C10" s="196"/>
      <c r="D10" s="194"/>
    </row>
    <row r="11" ht="20.25" customHeight="1" spans="1:4">
      <c r="A11" s="195" t="s">
        <v>2018</v>
      </c>
      <c r="B11" s="191"/>
      <c r="C11" s="196"/>
      <c r="D11" s="194"/>
    </row>
    <row r="12" ht="20.25" customHeight="1" spans="1:4">
      <c r="A12" s="195" t="s">
        <v>2019</v>
      </c>
      <c r="B12" s="191"/>
      <c r="C12" s="196"/>
      <c r="D12" s="194"/>
    </row>
    <row r="13" ht="20.25" customHeight="1" spans="1:5">
      <c r="A13" s="195" t="s">
        <v>2020</v>
      </c>
      <c r="B13" s="191"/>
      <c r="C13" s="197"/>
      <c r="D13" s="194"/>
      <c r="E13" s="198">
        <v>0</v>
      </c>
    </row>
    <row r="14" ht="20.25" customHeight="1" spans="1:5">
      <c r="A14" s="199" t="s">
        <v>2021</v>
      </c>
      <c r="B14" s="191"/>
      <c r="C14" s="194">
        <f>SUM(C15:C52)</f>
        <v>0</v>
      </c>
      <c r="D14" s="194">
        <v>1107</v>
      </c>
      <c r="E14" s="200"/>
    </row>
    <row r="15" ht="20.25" customHeight="1" spans="1:4">
      <c r="A15" s="195" t="s">
        <v>2022</v>
      </c>
      <c r="B15" s="191"/>
      <c r="C15" s="197"/>
      <c r="D15" s="194"/>
    </row>
    <row r="16" ht="20.25" customHeight="1" spans="1:6">
      <c r="A16" s="195" t="s">
        <v>2023</v>
      </c>
      <c r="B16" s="191"/>
      <c r="C16" s="196"/>
      <c r="D16" s="194">
        <v>1107</v>
      </c>
      <c r="F16" s="200"/>
    </row>
    <row r="17" ht="20.25" customHeight="1" spans="1:4">
      <c r="A17" s="195" t="s">
        <v>2024</v>
      </c>
      <c r="B17" s="191"/>
      <c r="C17" s="196"/>
      <c r="D17" s="194"/>
    </row>
    <row r="18" ht="20.25" customHeight="1" spans="1:4">
      <c r="A18" s="195" t="s">
        <v>2025</v>
      </c>
      <c r="B18" s="191"/>
      <c r="C18" s="196"/>
      <c r="D18" s="194"/>
    </row>
    <row r="19" ht="20.25" customHeight="1" spans="1:4">
      <c r="A19" s="195" t="s">
        <v>2026</v>
      </c>
      <c r="B19" s="191"/>
      <c r="C19" s="197"/>
      <c r="D19" s="194"/>
    </row>
    <row r="20" ht="20.25" customHeight="1" spans="1:4">
      <c r="A20" s="195" t="s">
        <v>2027</v>
      </c>
      <c r="B20" s="191"/>
      <c r="C20" s="197"/>
      <c r="D20" s="194"/>
    </row>
    <row r="21" ht="20.25" customHeight="1" spans="1:4">
      <c r="A21" s="195" t="s">
        <v>2028</v>
      </c>
      <c r="B21" s="191"/>
      <c r="C21" s="196"/>
      <c r="D21" s="194"/>
    </row>
    <row r="22" ht="20.25" customHeight="1" spans="1:4">
      <c r="A22" s="195" t="s">
        <v>2029</v>
      </c>
      <c r="B22" s="191"/>
      <c r="C22" s="196"/>
      <c r="D22" s="194"/>
    </row>
    <row r="23" ht="20.25" customHeight="1" spans="1:4">
      <c r="A23" s="195" t="s">
        <v>2030</v>
      </c>
      <c r="B23" s="191"/>
      <c r="C23" s="196"/>
      <c r="D23" s="194"/>
    </row>
    <row r="24" ht="20.25" customHeight="1" spans="1:4">
      <c r="A24" s="195" t="s">
        <v>2031</v>
      </c>
      <c r="B24" s="191"/>
      <c r="C24" s="197"/>
      <c r="D24" s="194"/>
    </row>
    <row r="25" ht="20.25" customHeight="1" spans="1:4">
      <c r="A25" s="195" t="s">
        <v>2032</v>
      </c>
      <c r="B25" s="191"/>
      <c r="C25" s="197"/>
      <c r="D25" s="194"/>
    </row>
    <row r="26" ht="20.25" customHeight="1" spans="1:4">
      <c r="A26" s="195" t="s">
        <v>2033</v>
      </c>
      <c r="B26" s="191"/>
      <c r="C26" s="197"/>
      <c r="D26" s="194"/>
    </row>
    <row r="27" ht="20.25" customHeight="1" spans="1:4">
      <c r="A27" s="195" t="s">
        <v>2034</v>
      </c>
      <c r="B27" s="191"/>
      <c r="C27" s="196"/>
      <c r="D27" s="194"/>
    </row>
    <row r="28" ht="20.25" customHeight="1" spans="1:4">
      <c r="A28" s="195" t="s">
        <v>2035</v>
      </c>
      <c r="B28" s="191"/>
      <c r="C28" s="201"/>
      <c r="D28" s="202"/>
    </row>
    <row r="29" ht="20.25" customHeight="1" spans="1:4">
      <c r="A29" s="195" t="s">
        <v>2036</v>
      </c>
      <c r="B29" s="191"/>
      <c r="C29" s="201"/>
      <c r="D29" s="202"/>
    </row>
    <row r="30" ht="20.25" customHeight="1" spans="1:4">
      <c r="A30" s="195" t="s">
        <v>2037</v>
      </c>
      <c r="B30" s="191"/>
      <c r="C30" s="201"/>
      <c r="D30" s="202"/>
    </row>
    <row r="31" ht="20.25" customHeight="1" spans="1:4">
      <c r="A31" s="195" t="s">
        <v>2038</v>
      </c>
      <c r="B31" s="191"/>
      <c r="C31" s="203"/>
      <c r="D31" s="202"/>
    </row>
    <row r="32" ht="20.25" customHeight="1" spans="1:4">
      <c r="A32" s="195" t="s">
        <v>2039</v>
      </c>
      <c r="B32" s="191"/>
      <c r="C32" s="201"/>
      <c r="D32" s="202"/>
    </row>
    <row r="33" ht="20.25" customHeight="1" spans="1:4">
      <c r="A33" s="195" t="s">
        <v>2040</v>
      </c>
      <c r="B33" s="191"/>
      <c r="C33" s="201"/>
      <c r="D33" s="202"/>
    </row>
    <row r="34" ht="20.25" customHeight="1" spans="1:4">
      <c r="A34" s="195" t="s">
        <v>2041</v>
      </c>
      <c r="B34" s="191"/>
      <c r="C34" s="203"/>
      <c r="D34" s="202"/>
    </row>
    <row r="35" s="180" customFormat="1" ht="20.25" customHeight="1" spans="1:4">
      <c r="A35" s="195" t="s">
        <v>2042</v>
      </c>
      <c r="B35" s="191"/>
      <c r="C35" s="203"/>
      <c r="D35" s="202"/>
    </row>
    <row r="36" ht="20.25" customHeight="1" spans="1:4">
      <c r="A36" s="195" t="s">
        <v>2043</v>
      </c>
      <c r="B36" s="191"/>
      <c r="C36" s="203"/>
      <c r="D36" s="202"/>
    </row>
    <row r="37" ht="20.25" customHeight="1" spans="1:4">
      <c r="A37" s="195" t="s">
        <v>2044</v>
      </c>
      <c r="B37" s="191"/>
      <c r="C37" s="203"/>
      <c r="D37" s="202"/>
    </row>
    <row r="38" ht="20.25" customHeight="1" spans="1:4">
      <c r="A38" s="195" t="s">
        <v>2045</v>
      </c>
      <c r="B38" s="191"/>
      <c r="C38" s="203"/>
      <c r="D38" s="202"/>
    </row>
    <row r="39" customHeight="1" spans="1:4">
      <c r="A39" s="195" t="s">
        <v>2046</v>
      </c>
      <c r="B39" s="191"/>
      <c r="C39" s="203"/>
      <c r="D39" s="202"/>
    </row>
    <row r="40" customHeight="1" spans="1:4">
      <c r="A40" s="195" t="s">
        <v>2047</v>
      </c>
      <c r="B40" s="191"/>
      <c r="C40" s="203"/>
      <c r="D40" s="202"/>
    </row>
    <row r="41" customHeight="1" spans="1:4">
      <c r="A41" s="195" t="s">
        <v>2048</v>
      </c>
      <c r="B41" s="191"/>
      <c r="C41" s="201"/>
      <c r="D41" s="202"/>
    </row>
    <row r="42" customHeight="1" spans="1:4">
      <c r="A42" s="195" t="s">
        <v>2049</v>
      </c>
      <c r="B42" s="191"/>
      <c r="C42" s="201"/>
      <c r="D42" s="202"/>
    </row>
    <row r="43" customHeight="1" spans="1:4">
      <c r="A43" s="195" t="s">
        <v>2050</v>
      </c>
      <c r="B43" s="191"/>
      <c r="C43" s="201"/>
      <c r="D43" s="202"/>
    </row>
    <row r="44" customHeight="1" spans="1:4">
      <c r="A44" s="195" t="s">
        <v>2051</v>
      </c>
      <c r="B44" s="191"/>
      <c r="C44" s="203"/>
      <c r="D44" s="202"/>
    </row>
    <row r="45" customHeight="1" spans="1:4">
      <c r="A45" s="195" t="s">
        <v>2052</v>
      </c>
      <c r="B45" s="191"/>
      <c r="C45" s="203"/>
      <c r="D45" s="202"/>
    </row>
    <row r="46" customHeight="1" spans="1:4">
      <c r="A46" s="195" t="s">
        <v>2053</v>
      </c>
      <c r="B46" s="191"/>
      <c r="C46" s="203"/>
      <c r="D46" s="202"/>
    </row>
    <row r="47" customHeight="1" spans="1:4">
      <c r="A47" s="195" t="s">
        <v>2054</v>
      </c>
      <c r="B47" s="191"/>
      <c r="C47" s="203"/>
      <c r="D47" s="202"/>
    </row>
    <row r="48" customHeight="1" spans="1:4">
      <c r="A48" s="195" t="s">
        <v>2055</v>
      </c>
      <c r="B48" s="191"/>
      <c r="C48" s="201"/>
      <c r="D48" s="202"/>
    </row>
    <row r="49" customHeight="1" spans="1:4">
      <c r="A49" s="195" t="s">
        <v>2056</v>
      </c>
      <c r="B49" s="191"/>
      <c r="C49" s="197"/>
      <c r="D49" s="194"/>
    </row>
    <row r="50" customHeight="1" spans="1:3">
      <c r="A50" s="195" t="s">
        <v>2057</v>
      </c>
      <c r="B50" s="191"/>
      <c r="C50" s="197"/>
    </row>
    <row r="51" customHeight="1" spans="1:4">
      <c r="A51" s="195" t="s">
        <v>2058</v>
      </c>
      <c r="B51" s="191"/>
      <c r="C51" s="197"/>
      <c r="D51" s="194"/>
    </row>
    <row r="52" customHeight="1" spans="1:4">
      <c r="A52" s="195" t="s">
        <v>2059</v>
      </c>
      <c r="B52" s="191"/>
      <c r="C52" s="197"/>
      <c r="D52" s="194"/>
    </row>
    <row r="53" customHeight="1" spans="1:4">
      <c r="A53" s="204" t="s">
        <v>2060</v>
      </c>
      <c r="B53" s="191"/>
      <c r="C53" s="194">
        <f>SUM(C54:C74)</f>
        <v>0</v>
      </c>
      <c r="D53" s="194">
        <f>SUM(D54:D74)</f>
        <v>0</v>
      </c>
    </row>
    <row r="54" customHeight="1" spans="1:4">
      <c r="A54" s="204" t="s">
        <v>2061</v>
      </c>
      <c r="B54" s="191"/>
      <c r="C54" s="197">
        <v>0</v>
      </c>
      <c r="D54" s="194"/>
    </row>
    <row r="55" customHeight="1" spans="1:4">
      <c r="A55" s="204" t="s">
        <v>2062</v>
      </c>
      <c r="B55" s="191"/>
      <c r="C55" s="197">
        <v>0</v>
      </c>
      <c r="D55" s="194"/>
    </row>
    <row r="56" customHeight="1" spans="1:4">
      <c r="A56" s="204" t="s">
        <v>2063</v>
      </c>
      <c r="B56" s="191"/>
      <c r="C56" s="197"/>
      <c r="D56" s="194"/>
    </row>
    <row r="57" customHeight="1" spans="1:4">
      <c r="A57" s="204" t="s">
        <v>2064</v>
      </c>
      <c r="B57" s="191"/>
      <c r="C57" s="197"/>
      <c r="D57" s="194"/>
    </row>
    <row r="58" customHeight="1" spans="1:4">
      <c r="A58" s="204" t="s">
        <v>2065</v>
      </c>
      <c r="B58" s="191"/>
      <c r="C58" s="196"/>
      <c r="D58" s="194"/>
    </row>
    <row r="59" customHeight="1" spans="1:4">
      <c r="A59" s="204" t="s">
        <v>2066</v>
      </c>
      <c r="B59" s="191"/>
      <c r="C59" s="196"/>
      <c r="D59" s="194"/>
    </row>
    <row r="60" customHeight="1" spans="1:4">
      <c r="A60" s="204" t="s">
        <v>2067</v>
      </c>
      <c r="B60" s="191"/>
      <c r="C60" s="196"/>
      <c r="D60" s="194"/>
    </row>
    <row r="61" customHeight="1" spans="1:4">
      <c r="A61" s="204" t="s">
        <v>2068</v>
      </c>
      <c r="B61" s="191"/>
      <c r="C61" s="196"/>
      <c r="D61" s="194"/>
    </row>
    <row r="62" customHeight="1" spans="1:4">
      <c r="A62" s="204" t="s">
        <v>2069</v>
      </c>
      <c r="B62" s="191"/>
      <c r="C62" s="196"/>
      <c r="D62" s="194"/>
    </row>
    <row r="63" customHeight="1" spans="1:4">
      <c r="A63" s="204" t="s">
        <v>2070</v>
      </c>
      <c r="B63" s="191"/>
      <c r="C63" s="196"/>
      <c r="D63" s="194"/>
    </row>
    <row r="64" customHeight="1" spans="1:4">
      <c r="A64" s="204" t="s">
        <v>2071</v>
      </c>
      <c r="B64" s="191"/>
      <c r="C64" s="196"/>
      <c r="D64" s="194"/>
    </row>
    <row r="65" customHeight="1" spans="1:4">
      <c r="A65" s="204" t="s">
        <v>2072</v>
      </c>
      <c r="B65" s="191"/>
      <c r="C65" s="196"/>
      <c r="D65" s="194"/>
    </row>
    <row r="66" customHeight="1" spans="1:4">
      <c r="A66" s="204" t="s">
        <v>2073</v>
      </c>
      <c r="B66" s="191"/>
      <c r="C66" s="197"/>
      <c r="D66" s="194"/>
    </row>
    <row r="67" customHeight="1" spans="1:4">
      <c r="A67" s="204" t="s">
        <v>2074</v>
      </c>
      <c r="B67" s="191"/>
      <c r="C67" s="197"/>
      <c r="D67" s="194"/>
    </row>
    <row r="68" customHeight="1" spans="1:4">
      <c r="A68" s="204" t="s">
        <v>2075</v>
      </c>
      <c r="B68" s="191"/>
      <c r="C68" s="197"/>
      <c r="D68" s="194"/>
    </row>
    <row r="69" customHeight="1" spans="1:4">
      <c r="A69" s="204" t="s">
        <v>2076</v>
      </c>
      <c r="B69" s="191"/>
      <c r="C69" s="197"/>
      <c r="D69" s="194"/>
    </row>
    <row r="70" customHeight="1" spans="1:4">
      <c r="A70" s="204" t="s">
        <v>2077</v>
      </c>
      <c r="B70" s="191"/>
      <c r="C70" s="197"/>
      <c r="D70" s="194"/>
    </row>
    <row r="71" customHeight="1" spans="1:4">
      <c r="A71" s="204" t="s">
        <v>2078</v>
      </c>
      <c r="B71" s="191"/>
      <c r="C71" s="197"/>
      <c r="D71" s="194"/>
    </row>
    <row r="72" customHeight="1" spans="1:4">
      <c r="A72" s="204" t="s">
        <v>2079</v>
      </c>
      <c r="C72" s="197"/>
      <c r="D72" s="205"/>
    </row>
    <row r="73" customHeight="1" spans="1:4">
      <c r="A73" s="204" t="s">
        <v>2080</v>
      </c>
      <c r="C73" s="197"/>
      <c r="D73" s="205"/>
    </row>
    <row r="74" customHeight="1" spans="1:4">
      <c r="A74" s="206" t="s">
        <v>2081</v>
      </c>
      <c r="C74" s="197"/>
      <c r="D74" s="205"/>
    </row>
  </sheetData>
  <protectedRanges>
    <protectedRange password="CC35" sqref="D28:D48" name="区域1"/>
  </protectedRanges>
  <mergeCells count="4">
    <mergeCell ref="A2:D2"/>
    <mergeCell ref="B4:D4"/>
    <mergeCell ref="B5:C5"/>
    <mergeCell ref="A4:A5"/>
  </mergeCells>
  <printOptions horizontalCentered="1"/>
  <pageMargins left="0.551181102362205" right="0.551181102362205" top="0.590551181102362" bottom="0.590551181102362" header="0.31496062992126" footer="0.31496062992126"/>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showZeros="0" workbookViewId="0">
      <selection activeCell="D9" sqref="D9"/>
    </sheetView>
  </sheetViews>
  <sheetFormatPr defaultColWidth="9" defaultRowHeight="18.75" customHeight="1"/>
  <cols>
    <col min="1" max="1" width="18.4545454545455" style="158" customWidth="1"/>
    <col min="2" max="2" width="20.6363636363636" style="157" customWidth="1"/>
    <col min="3" max="3" width="11.9090909090909" style="158" customWidth="1"/>
    <col min="4" max="4" width="20.6363636363636" style="158" customWidth="1"/>
    <col min="5" max="5" width="10.1818181818182" style="158" customWidth="1"/>
    <col min="6" max="6" width="15.3636363636364" style="158" customWidth="1"/>
    <col min="7" max="8" width="9" style="158"/>
    <col min="9" max="9" width="20.0909090909091" style="158" customWidth="1"/>
    <col min="10" max="16384" width="9" style="158"/>
  </cols>
  <sheetData>
    <row r="1" customHeight="1" spans="1:1">
      <c r="A1" s="158" t="s">
        <v>2082</v>
      </c>
    </row>
    <row r="2" s="154" customFormat="1" ht="39.75" customHeight="1" spans="1:6">
      <c r="A2" s="159" t="s">
        <v>5</v>
      </c>
      <c r="B2" s="159"/>
      <c r="C2" s="159"/>
      <c r="D2" s="159"/>
      <c r="E2" s="159"/>
      <c r="F2" s="159"/>
    </row>
    <row r="3" customHeight="1" spans="1:6">
      <c r="A3" s="160"/>
      <c r="F3" s="161" t="s">
        <v>23</v>
      </c>
    </row>
    <row r="4" s="155" customFormat="1" ht="37.25" customHeight="1" spans="1:6">
      <c r="A4" s="162" t="s">
        <v>2083</v>
      </c>
      <c r="B4" s="163" t="s">
        <v>2084</v>
      </c>
      <c r="C4" s="162" t="s">
        <v>2085</v>
      </c>
      <c r="D4" s="162" t="s">
        <v>2086</v>
      </c>
      <c r="E4" s="162" t="s">
        <v>2087</v>
      </c>
      <c r="F4" s="162" t="s">
        <v>2088</v>
      </c>
    </row>
    <row r="5" s="156" customFormat="1" ht="24.9" customHeight="1" spans="1:6">
      <c r="A5" s="164" t="s">
        <v>2089</v>
      </c>
      <c r="B5" s="165">
        <f>SUM(C5:E5)</f>
        <v>0</v>
      </c>
      <c r="C5" s="166"/>
      <c r="D5" s="167"/>
      <c r="E5" s="165"/>
      <c r="F5" s="168"/>
    </row>
    <row r="6" s="156" customFormat="1" ht="24.9" customHeight="1" spans="1:6">
      <c r="A6" s="164" t="s">
        <v>2090</v>
      </c>
      <c r="B6" s="169"/>
      <c r="C6" s="166"/>
      <c r="D6" s="168"/>
      <c r="E6" s="165"/>
      <c r="F6" s="168"/>
    </row>
    <row r="7" s="156" customFormat="1" ht="24.9" customHeight="1" spans="1:6">
      <c r="A7" s="164" t="s">
        <v>2091</v>
      </c>
      <c r="B7" s="169"/>
      <c r="C7" s="166"/>
      <c r="D7" s="168"/>
      <c r="E7" s="165"/>
      <c r="F7" s="168"/>
    </row>
    <row r="8" s="156" customFormat="1" ht="24.9" customHeight="1" spans="1:6">
      <c r="A8" s="164" t="s">
        <v>2092</v>
      </c>
      <c r="B8" s="169"/>
      <c r="C8" s="166"/>
      <c r="D8" s="168">
        <v>1107</v>
      </c>
      <c r="E8" s="165"/>
      <c r="F8" s="168"/>
    </row>
    <row r="9" s="156" customFormat="1" ht="24.9" customHeight="1" spans="1:6">
      <c r="A9" s="164" t="s">
        <v>2093</v>
      </c>
      <c r="B9" s="169"/>
      <c r="C9" s="166"/>
      <c r="D9" s="168"/>
      <c r="E9" s="165"/>
      <c r="F9" s="168"/>
    </row>
    <row r="10" s="156" customFormat="1" ht="24.9" customHeight="1" spans="1:6">
      <c r="A10" s="164" t="s">
        <v>2094</v>
      </c>
      <c r="B10" s="169"/>
      <c r="C10" s="166"/>
      <c r="D10" s="168"/>
      <c r="E10" s="165"/>
      <c r="F10" s="168"/>
    </row>
    <row r="11" s="156" customFormat="1" ht="24.9" customHeight="1" spans="1:6">
      <c r="A11" s="164" t="s">
        <v>2095</v>
      </c>
      <c r="B11" s="169"/>
      <c r="C11" s="166"/>
      <c r="D11" s="168"/>
      <c r="E11" s="165"/>
      <c r="F11" s="168"/>
    </row>
    <row r="12" s="156" customFormat="1" ht="24.9" customHeight="1" spans="1:6">
      <c r="A12" s="164" t="s">
        <v>2096</v>
      </c>
      <c r="B12" s="169"/>
      <c r="C12" s="166"/>
      <c r="D12" s="168"/>
      <c r="E12" s="165"/>
      <c r="F12" s="168"/>
    </row>
    <row r="13" s="156" customFormat="1" ht="24.9" customHeight="1" spans="1:6">
      <c r="A13" s="164" t="s">
        <v>2097</v>
      </c>
      <c r="B13" s="169"/>
      <c r="C13" s="166"/>
      <c r="D13" s="170"/>
      <c r="E13" s="165"/>
      <c r="F13" s="168"/>
    </row>
    <row r="14" s="156" customFormat="1" ht="24.9" customHeight="1" spans="1:6">
      <c r="A14" s="164" t="s">
        <v>2098</v>
      </c>
      <c r="B14" s="169">
        <f t="shared" ref="B7:B17" si="0">SUM(C14:E14)</f>
        <v>0</v>
      </c>
      <c r="C14" s="166"/>
      <c r="D14" s="170"/>
      <c r="E14" s="165"/>
      <c r="F14" s="168"/>
    </row>
    <row r="15" s="156" customFormat="1" ht="24.9" customHeight="1" spans="1:6">
      <c r="A15" s="164" t="s">
        <v>2099</v>
      </c>
      <c r="B15" s="169"/>
      <c r="C15" s="166"/>
      <c r="D15" s="168"/>
      <c r="E15" s="165"/>
      <c r="F15" s="168"/>
    </row>
    <row r="16" s="156" customFormat="1" ht="24.9" customHeight="1" spans="1:6">
      <c r="A16" s="164" t="s">
        <v>2100</v>
      </c>
      <c r="B16" s="169"/>
      <c r="C16" s="166"/>
      <c r="D16" s="168"/>
      <c r="E16" s="165"/>
      <c r="F16" s="168"/>
    </row>
    <row r="17" s="156" customFormat="1" ht="24.9" customHeight="1" spans="1:6">
      <c r="A17" s="164" t="s">
        <v>2101</v>
      </c>
      <c r="B17" s="165"/>
      <c r="C17" s="166"/>
      <c r="D17" s="170"/>
      <c r="E17" s="165"/>
      <c r="F17" s="168"/>
    </row>
    <row r="18" s="156" customFormat="1" ht="24.9" customHeight="1" spans="1:6">
      <c r="A18" s="171"/>
      <c r="B18" s="172"/>
      <c r="C18" s="173"/>
      <c r="D18" s="172">
        <v>0</v>
      </c>
      <c r="E18" s="174"/>
      <c r="F18" s="168"/>
    </row>
    <row r="19" s="157" customFormat="1" ht="24.9" customHeight="1" spans="1:9">
      <c r="A19" s="175" t="s">
        <v>2102</v>
      </c>
      <c r="B19" s="176">
        <f>SUM(B5:B17)</f>
        <v>0</v>
      </c>
      <c r="C19" s="176">
        <f t="shared" ref="C19:D19" si="1">SUM(C5:C17)</f>
        <v>0</v>
      </c>
      <c r="D19" s="176">
        <f t="shared" si="1"/>
        <v>1107</v>
      </c>
      <c r="E19" s="177">
        <v>0</v>
      </c>
      <c r="F19" s="178">
        <v>0</v>
      </c>
      <c r="I19" s="156"/>
    </row>
    <row r="20" s="156" customFormat="1" ht="15" spans="1:5">
      <c r="A20" s="179"/>
      <c r="B20" s="179"/>
      <c r="C20" s="179"/>
      <c r="D20" s="179"/>
      <c r="E20" s="179"/>
    </row>
    <row r="21" s="156" customFormat="1" customHeight="1"/>
    <row r="22" s="156" customFormat="1" customHeight="1"/>
    <row r="23" s="156" customFormat="1" customHeight="1"/>
    <row r="24" s="156" customFormat="1" customHeight="1"/>
    <row r="25" s="156" customFormat="1" customHeight="1"/>
  </sheetData>
  <mergeCells count="2">
    <mergeCell ref="A2:F2"/>
    <mergeCell ref="A20:E20"/>
  </mergeCells>
  <printOptions horizontalCentered="1"/>
  <pageMargins left="0.590551181102362" right="0.590551181102362" top="0.551181102362205" bottom="0.551181102362205" header="0.31496062992126" footer="0.31496062992126"/>
  <pageSetup paperSize="9" scale="8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showZeros="0" workbookViewId="0">
      <selection activeCell="B22" sqref="B22"/>
    </sheetView>
  </sheetViews>
  <sheetFormatPr defaultColWidth="9" defaultRowHeight="21" customHeight="1" outlineLevelCol="5"/>
  <cols>
    <col min="1" max="1" width="37.0909090909091" style="137" customWidth="1"/>
    <col min="2" max="2" width="12.0909090909091" style="137" customWidth="1"/>
    <col min="3" max="3" width="11.4545454545455" style="137" customWidth="1"/>
    <col min="4" max="4" width="9.90909090909091" style="137" customWidth="1"/>
    <col min="5" max="5" width="12.4545454545455" style="138" customWidth="1"/>
    <col min="6" max="6" width="12.8181818181818" style="137" customWidth="1"/>
    <col min="7" max="16384" width="9" style="137"/>
  </cols>
  <sheetData>
    <row r="1" customHeight="1" spans="1:1">
      <c r="A1" s="137" t="s">
        <v>2103</v>
      </c>
    </row>
    <row r="2" ht="41.25" customHeight="1" spans="1:6">
      <c r="A2" s="139" t="s">
        <v>2104</v>
      </c>
      <c r="B2" s="139"/>
      <c r="C2" s="139"/>
      <c r="D2" s="139"/>
      <c r="E2" s="139"/>
      <c r="F2" s="139"/>
    </row>
    <row r="3" s="136" customFormat="1" ht="17.5" spans="1:6">
      <c r="A3" s="140"/>
      <c r="B3" s="140"/>
      <c r="E3" s="141" t="s">
        <v>23</v>
      </c>
      <c r="F3" s="141"/>
    </row>
    <row r="4" s="136" customFormat="1" ht="32.25" customHeight="1" spans="1:6">
      <c r="A4" s="142" t="s">
        <v>2009</v>
      </c>
      <c r="B4" s="21" t="s">
        <v>2105</v>
      </c>
      <c r="C4" s="143" t="s">
        <v>2010</v>
      </c>
      <c r="D4" s="143"/>
      <c r="E4" s="143"/>
      <c r="F4" s="144" t="s">
        <v>2106</v>
      </c>
    </row>
    <row r="5" ht="32.25" customHeight="1" spans="1:6">
      <c r="A5" s="145"/>
      <c r="B5" s="21"/>
      <c r="C5" s="146" t="s">
        <v>2107</v>
      </c>
      <c r="D5" s="147" t="s">
        <v>2011</v>
      </c>
      <c r="E5" s="147" t="s">
        <v>2108</v>
      </c>
      <c r="F5" s="144"/>
    </row>
    <row r="6" ht="22.5" customHeight="1" spans="1:6">
      <c r="A6" s="148" t="s">
        <v>2109</v>
      </c>
      <c r="B6" s="149"/>
      <c r="C6" s="150">
        <f>D6+E6</f>
        <v>0</v>
      </c>
      <c r="D6" s="150"/>
      <c r="E6" s="150"/>
      <c r="F6" s="150"/>
    </row>
    <row r="7" ht="22.5" customHeight="1" spans="1:6">
      <c r="A7" s="151" t="s">
        <v>2110</v>
      </c>
      <c r="B7" s="149"/>
      <c r="C7" s="150">
        <f t="shared" ref="C7:C10" si="0">D7+E7</f>
        <v>0</v>
      </c>
      <c r="D7" s="150"/>
      <c r="E7" s="150"/>
      <c r="F7" s="150"/>
    </row>
    <row r="8" ht="22.5" customHeight="1" spans="1:6">
      <c r="A8" s="151" t="s">
        <v>2111</v>
      </c>
      <c r="B8" s="149"/>
      <c r="C8" s="150">
        <f t="shared" si="0"/>
        <v>0</v>
      </c>
      <c r="D8" s="150"/>
      <c r="E8" s="150"/>
      <c r="F8" s="150"/>
    </row>
    <row r="9" ht="22.5" customHeight="1" spans="1:6">
      <c r="A9" s="148" t="s">
        <v>2112</v>
      </c>
      <c r="B9" s="149"/>
      <c r="C9" s="150">
        <f t="shared" si="0"/>
        <v>0</v>
      </c>
      <c r="D9" s="150"/>
      <c r="E9" s="150"/>
      <c r="F9" s="150"/>
    </row>
    <row r="10" ht="22.5" customHeight="1" spans="1:6">
      <c r="A10" s="151" t="s">
        <v>2113</v>
      </c>
      <c r="B10" s="149">
        <v>0</v>
      </c>
      <c r="C10" s="150">
        <f t="shared" si="0"/>
        <v>0</v>
      </c>
      <c r="D10" s="150"/>
      <c r="E10" s="150"/>
      <c r="F10" s="150"/>
    </row>
    <row r="11" ht="22.5" customHeight="1" spans="1:6">
      <c r="A11" s="151" t="s">
        <v>2114</v>
      </c>
      <c r="B11" s="149"/>
      <c r="C11" s="150"/>
      <c r="D11" s="150"/>
      <c r="E11" s="150"/>
      <c r="F11" s="150"/>
    </row>
    <row r="12" ht="22.5" customHeight="1" spans="1:6">
      <c r="A12" s="152" t="s">
        <v>2115</v>
      </c>
      <c r="B12" s="153">
        <v>0</v>
      </c>
      <c r="C12" s="150"/>
      <c r="D12" s="150"/>
      <c r="E12" s="153">
        <v>0</v>
      </c>
      <c r="F12" s="153">
        <v>0</v>
      </c>
    </row>
    <row r="13" ht="22.5" customHeight="1" spans="1:1">
      <c r="A13" s="2" t="s">
        <v>2116</v>
      </c>
    </row>
  </sheetData>
  <mergeCells count="6">
    <mergeCell ref="A2:F2"/>
    <mergeCell ref="E3:F3"/>
    <mergeCell ref="C4:E4"/>
    <mergeCell ref="A4:A5"/>
    <mergeCell ref="B4:B5"/>
    <mergeCell ref="F4:F5"/>
  </mergeCells>
  <printOptions horizontalCentered="1"/>
  <pageMargins left="0.590551181102362" right="0.590551181102362" top="0.551181102362205" bottom="0.551181102362205" header="0.31496062992126" footer="0.31496062992126"/>
  <pageSetup paperSize="9" scale="8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D7" sqref="D7"/>
    </sheetView>
  </sheetViews>
  <sheetFormatPr defaultColWidth="9" defaultRowHeight="15" outlineLevelRow="7" outlineLevelCol="4"/>
  <cols>
    <col min="1" max="1" width="30.0909090909091" style="130" customWidth="1"/>
    <col min="2" max="5" width="25.9090909090909" style="130" customWidth="1"/>
    <col min="6" max="256" width="9" style="130"/>
    <col min="257" max="261" width="25.9090909090909" style="130" customWidth="1"/>
    <col min="262" max="512" width="9" style="130"/>
    <col min="513" max="517" width="25.9090909090909" style="130" customWidth="1"/>
    <col min="518" max="768" width="9" style="130"/>
    <col min="769" max="773" width="25.9090909090909" style="130" customWidth="1"/>
    <col min="774" max="1024" width="9" style="130"/>
    <col min="1025" max="1029" width="25.9090909090909" style="130" customWidth="1"/>
    <col min="1030" max="1280" width="9" style="130"/>
    <col min="1281" max="1285" width="25.9090909090909" style="130" customWidth="1"/>
    <col min="1286" max="1536" width="9" style="130"/>
    <col min="1537" max="1541" width="25.9090909090909" style="130" customWidth="1"/>
    <col min="1542" max="1792" width="9" style="130"/>
    <col min="1793" max="1797" width="25.9090909090909" style="130" customWidth="1"/>
    <col min="1798" max="2048" width="9" style="130"/>
    <col min="2049" max="2053" width="25.9090909090909" style="130" customWidth="1"/>
    <col min="2054" max="2304" width="9" style="130"/>
    <col min="2305" max="2309" width="25.9090909090909" style="130" customWidth="1"/>
    <col min="2310" max="2560" width="9" style="130"/>
    <col min="2561" max="2565" width="25.9090909090909" style="130" customWidth="1"/>
    <col min="2566" max="2816" width="9" style="130"/>
    <col min="2817" max="2821" width="25.9090909090909" style="130" customWidth="1"/>
    <col min="2822" max="3072" width="9" style="130"/>
    <col min="3073" max="3077" width="25.9090909090909" style="130" customWidth="1"/>
    <col min="3078" max="3328" width="9" style="130"/>
    <col min="3329" max="3333" width="25.9090909090909" style="130" customWidth="1"/>
    <col min="3334" max="3584" width="9" style="130"/>
    <col min="3585" max="3589" width="25.9090909090909" style="130" customWidth="1"/>
    <col min="3590" max="3840" width="9" style="130"/>
    <col min="3841" max="3845" width="25.9090909090909" style="130" customWidth="1"/>
    <col min="3846" max="4096" width="9" style="130"/>
    <col min="4097" max="4101" width="25.9090909090909" style="130" customWidth="1"/>
    <col min="4102" max="4352" width="9" style="130"/>
    <col min="4353" max="4357" width="25.9090909090909" style="130" customWidth="1"/>
    <col min="4358" max="4608" width="9" style="130"/>
    <col min="4609" max="4613" width="25.9090909090909" style="130" customWidth="1"/>
    <col min="4614" max="4864" width="9" style="130"/>
    <col min="4865" max="4869" width="25.9090909090909" style="130" customWidth="1"/>
    <col min="4870" max="5120" width="9" style="130"/>
    <col min="5121" max="5125" width="25.9090909090909" style="130" customWidth="1"/>
    <col min="5126" max="5376" width="9" style="130"/>
    <col min="5377" max="5381" width="25.9090909090909" style="130" customWidth="1"/>
    <col min="5382" max="5632" width="9" style="130"/>
    <col min="5633" max="5637" width="25.9090909090909" style="130" customWidth="1"/>
    <col min="5638" max="5888" width="9" style="130"/>
    <col min="5889" max="5893" width="25.9090909090909" style="130" customWidth="1"/>
    <col min="5894" max="6144" width="9" style="130"/>
    <col min="6145" max="6149" width="25.9090909090909" style="130" customWidth="1"/>
    <col min="6150" max="6400" width="9" style="130"/>
    <col min="6401" max="6405" width="25.9090909090909" style="130" customWidth="1"/>
    <col min="6406" max="6656" width="9" style="130"/>
    <col min="6657" max="6661" width="25.9090909090909" style="130" customWidth="1"/>
    <col min="6662" max="6912" width="9" style="130"/>
    <col min="6913" max="6917" width="25.9090909090909" style="130" customWidth="1"/>
    <col min="6918" max="7168" width="9" style="130"/>
    <col min="7169" max="7173" width="25.9090909090909" style="130" customWidth="1"/>
    <col min="7174" max="7424" width="9" style="130"/>
    <col min="7425" max="7429" width="25.9090909090909" style="130" customWidth="1"/>
    <col min="7430" max="7680" width="9" style="130"/>
    <col min="7681" max="7685" width="25.9090909090909" style="130" customWidth="1"/>
    <col min="7686" max="7936" width="9" style="130"/>
    <col min="7937" max="7941" width="25.9090909090909" style="130" customWidth="1"/>
    <col min="7942" max="8192" width="9" style="130"/>
    <col min="8193" max="8197" width="25.9090909090909" style="130" customWidth="1"/>
    <col min="8198" max="8448" width="9" style="130"/>
    <col min="8449" max="8453" width="25.9090909090909" style="130" customWidth="1"/>
    <col min="8454" max="8704" width="9" style="130"/>
    <col min="8705" max="8709" width="25.9090909090909" style="130" customWidth="1"/>
    <col min="8710" max="8960" width="9" style="130"/>
    <col min="8961" max="8965" width="25.9090909090909" style="130" customWidth="1"/>
    <col min="8966" max="9216" width="9" style="130"/>
    <col min="9217" max="9221" width="25.9090909090909" style="130" customWidth="1"/>
    <col min="9222" max="9472" width="9" style="130"/>
    <col min="9473" max="9477" width="25.9090909090909" style="130" customWidth="1"/>
    <col min="9478" max="9728" width="9" style="130"/>
    <col min="9729" max="9733" width="25.9090909090909" style="130" customWidth="1"/>
    <col min="9734" max="9984" width="9" style="130"/>
    <col min="9985" max="9989" width="25.9090909090909" style="130" customWidth="1"/>
    <col min="9990" max="10240" width="9" style="130"/>
    <col min="10241" max="10245" width="25.9090909090909" style="130" customWidth="1"/>
    <col min="10246" max="10496" width="9" style="130"/>
    <col min="10497" max="10501" width="25.9090909090909" style="130" customWidth="1"/>
    <col min="10502" max="10752" width="9" style="130"/>
    <col min="10753" max="10757" width="25.9090909090909" style="130" customWidth="1"/>
    <col min="10758" max="11008" width="9" style="130"/>
    <col min="11009" max="11013" width="25.9090909090909" style="130" customWidth="1"/>
    <col min="11014" max="11264" width="9" style="130"/>
    <col min="11265" max="11269" width="25.9090909090909" style="130" customWidth="1"/>
    <col min="11270" max="11520" width="9" style="130"/>
    <col min="11521" max="11525" width="25.9090909090909" style="130" customWidth="1"/>
    <col min="11526" max="11776" width="9" style="130"/>
    <col min="11777" max="11781" width="25.9090909090909" style="130" customWidth="1"/>
    <col min="11782" max="12032" width="9" style="130"/>
    <col min="12033" max="12037" width="25.9090909090909" style="130" customWidth="1"/>
    <col min="12038" max="12288" width="9" style="130"/>
    <col min="12289" max="12293" width="25.9090909090909" style="130" customWidth="1"/>
    <col min="12294" max="12544" width="9" style="130"/>
    <col min="12545" max="12549" width="25.9090909090909" style="130" customWidth="1"/>
    <col min="12550" max="12800" width="9" style="130"/>
    <col min="12801" max="12805" width="25.9090909090909" style="130" customWidth="1"/>
    <col min="12806" max="13056" width="9" style="130"/>
    <col min="13057" max="13061" width="25.9090909090909" style="130" customWidth="1"/>
    <col min="13062" max="13312" width="9" style="130"/>
    <col min="13313" max="13317" width="25.9090909090909" style="130" customWidth="1"/>
    <col min="13318" max="13568" width="9" style="130"/>
    <col min="13569" max="13573" width="25.9090909090909" style="130" customWidth="1"/>
    <col min="13574" max="13824" width="9" style="130"/>
    <col min="13825" max="13829" width="25.9090909090909" style="130" customWidth="1"/>
    <col min="13830" max="14080" width="9" style="130"/>
    <col min="14081" max="14085" width="25.9090909090909" style="130" customWidth="1"/>
    <col min="14086" max="14336" width="9" style="130"/>
    <col min="14337" max="14341" width="25.9090909090909" style="130" customWidth="1"/>
    <col min="14342" max="14592" width="9" style="130"/>
    <col min="14593" max="14597" width="25.9090909090909" style="130" customWidth="1"/>
    <col min="14598" max="14848" width="9" style="130"/>
    <col min="14849" max="14853" width="25.9090909090909" style="130" customWidth="1"/>
    <col min="14854" max="15104" width="9" style="130"/>
    <col min="15105" max="15109" width="25.9090909090909" style="130" customWidth="1"/>
    <col min="15110" max="15360" width="9" style="130"/>
    <col min="15361" max="15365" width="25.9090909090909" style="130" customWidth="1"/>
    <col min="15366" max="15616" width="9" style="130"/>
    <col min="15617" max="15621" width="25.9090909090909" style="130" customWidth="1"/>
    <col min="15622" max="15872" width="9" style="130"/>
    <col min="15873" max="15877" width="25.9090909090909" style="130" customWidth="1"/>
    <col min="15878" max="16128" width="9" style="130"/>
    <col min="16129" max="16133" width="25.9090909090909" style="130" customWidth="1"/>
    <col min="16134" max="16384" width="9" style="130"/>
  </cols>
  <sheetData>
    <row r="1" spans="1:1">
      <c r="A1" s="130" t="s">
        <v>2117</v>
      </c>
    </row>
    <row r="2" ht="28.5" customHeight="1" spans="1:5">
      <c r="A2" s="131" t="s">
        <v>2118</v>
      </c>
      <c r="B2" s="131"/>
      <c r="C2" s="131"/>
      <c r="D2" s="131"/>
      <c r="E2" s="131"/>
    </row>
    <row r="3" ht="28.5" customHeight="1" spans="5:5">
      <c r="E3" s="132" t="s">
        <v>23</v>
      </c>
    </row>
    <row r="4" ht="28.5" customHeight="1" spans="1:5">
      <c r="A4" s="133" t="s">
        <v>2119</v>
      </c>
      <c r="B4" s="133" t="s">
        <v>2120</v>
      </c>
      <c r="C4" s="133" t="s">
        <v>2121</v>
      </c>
      <c r="D4" s="133" t="s">
        <v>2122</v>
      </c>
      <c r="E4" s="133" t="s">
        <v>2123</v>
      </c>
    </row>
    <row r="5" ht="28.5" customHeight="1" spans="1:5">
      <c r="A5" s="134" t="s">
        <v>2124</v>
      </c>
      <c r="B5" s="135"/>
      <c r="C5" s="135"/>
      <c r="D5" s="135">
        <v>74.7</v>
      </c>
      <c r="E5" s="134"/>
    </row>
    <row r="6" ht="28.5" customHeight="1" spans="1:5">
      <c r="A6" s="134"/>
      <c r="B6" s="134"/>
      <c r="C6" s="134"/>
      <c r="D6" s="134"/>
      <c r="E6" s="134"/>
    </row>
    <row r="7" ht="28.5" customHeight="1" spans="1:1">
      <c r="A7" s="2" t="s">
        <v>2116</v>
      </c>
    </row>
    <row r="8" ht="28.5" customHeight="1"/>
  </sheetData>
  <mergeCells count="1">
    <mergeCell ref="A2:E2"/>
  </mergeCells>
  <pageMargins left="0.748031496062992" right="0.748031496062992" top="0.984251968503937" bottom="0.984251968503937" header="0.511811023622047" footer="0.511811023622047"/>
  <pageSetup paperSize="9" scale="9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2" sqref="A12"/>
    </sheetView>
  </sheetViews>
  <sheetFormatPr defaultColWidth="9" defaultRowHeight="15" outlineLevelRow="7" outlineLevelCol="4"/>
  <cols>
    <col min="1" max="5" width="25.9090909090909" style="130" customWidth="1"/>
    <col min="6" max="256" width="9" style="130"/>
    <col min="257" max="261" width="25.9090909090909" style="130" customWidth="1"/>
    <col min="262" max="512" width="9" style="130"/>
    <col min="513" max="517" width="25.9090909090909" style="130" customWidth="1"/>
    <col min="518" max="768" width="9" style="130"/>
    <col min="769" max="773" width="25.9090909090909" style="130" customWidth="1"/>
    <col min="774" max="1024" width="9" style="130"/>
    <col min="1025" max="1029" width="25.9090909090909" style="130" customWidth="1"/>
    <col min="1030" max="1280" width="9" style="130"/>
    <col min="1281" max="1285" width="25.9090909090909" style="130" customWidth="1"/>
    <col min="1286" max="1536" width="9" style="130"/>
    <col min="1537" max="1541" width="25.9090909090909" style="130" customWidth="1"/>
    <col min="1542" max="1792" width="9" style="130"/>
    <col min="1793" max="1797" width="25.9090909090909" style="130" customWidth="1"/>
    <col min="1798" max="2048" width="9" style="130"/>
    <col min="2049" max="2053" width="25.9090909090909" style="130" customWidth="1"/>
    <col min="2054" max="2304" width="9" style="130"/>
    <col min="2305" max="2309" width="25.9090909090909" style="130" customWidth="1"/>
    <col min="2310" max="2560" width="9" style="130"/>
    <col min="2561" max="2565" width="25.9090909090909" style="130" customWidth="1"/>
    <col min="2566" max="2816" width="9" style="130"/>
    <col min="2817" max="2821" width="25.9090909090909" style="130" customWidth="1"/>
    <col min="2822" max="3072" width="9" style="130"/>
    <col min="3073" max="3077" width="25.9090909090909" style="130" customWidth="1"/>
    <col min="3078" max="3328" width="9" style="130"/>
    <col min="3329" max="3333" width="25.9090909090909" style="130" customWidth="1"/>
    <col min="3334" max="3584" width="9" style="130"/>
    <col min="3585" max="3589" width="25.9090909090909" style="130" customWidth="1"/>
    <col min="3590" max="3840" width="9" style="130"/>
    <col min="3841" max="3845" width="25.9090909090909" style="130" customWidth="1"/>
    <col min="3846" max="4096" width="9" style="130"/>
    <col min="4097" max="4101" width="25.9090909090909" style="130" customWidth="1"/>
    <col min="4102" max="4352" width="9" style="130"/>
    <col min="4353" max="4357" width="25.9090909090909" style="130" customWidth="1"/>
    <col min="4358" max="4608" width="9" style="130"/>
    <col min="4609" max="4613" width="25.9090909090909" style="130" customWidth="1"/>
    <col min="4614" max="4864" width="9" style="130"/>
    <col min="4865" max="4869" width="25.9090909090909" style="130" customWidth="1"/>
    <col min="4870" max="5120" width="9" style="130"/>
    <col min="5121" max="5125" width="25.9090909090909" style="130" customWidth="1"/>
    <col min="5126" max="5376" width="9" style="130"/>
    <col min="5377" max="5381" width="25.9090909090909" style="130" customWidth="1"/>
    <col min="5382" max="5632" width="9" style="130"/>
    <col min="5633" max="5637" width="25.9090909090909" style="130" customWidth="1"/>
    <col min="5638" max="5888" width="9" style="130"/>
    <col min="5889" max="5893" width="25.9090909090909" style="130" customWidth="1"/>
    <col min="5894" max="6144" width="9" style="130"/>
    <col min="6145" max="6149" width="25.9090909090909" style="130" customWidth="1"/>
    <col min="6150" max="6400" width="9" style="130"/>
    <col min="6401" max="6405" width="25.9090909090909" style="130" customWidth="1"/>
    <col min="6406" max="6656" width="9" style="130"/>
    <col min="6657" max="6661" width="25.9090909090909" style="130" customWidth="1"/>
    <col min="6662" max="6912" width="9" style="130"/>
    <col min="6913" max="6917" width="25.9090909090909" style="130" customWidth="1"/>
    <col min="6918" max="7168" width="9" style="130"/>
    <col min="7169" max="7173" width="25.9090909090909" style="130" customWidth="1"/>
    <col min="7174" max="7424" width="9" style="130"/>
    <col min="7425" max="7429" width="25.9090909090909" style="130" customWidth="1"/>
    <col min="7430" max="7680" width="9" style="130"/>
    <col min="7681" max="7685" width="25.9090909090909" style="130" customWidth="1"/>
    <col min="7686" max="7936" width="9" style="130"/>
    <col min="7937" max="7941" width="25.9090909090909" style="130" customWidth="1"/>
    <col min="7942" max="8192" width="9" style="130"/>
    <col min="8193" max="8197" width="25.9090909090909" style="130" customWidth="1"/>
    <col min="8198" max="8448" width="9" style="130"/>
    <col min="8449" max="8453" width="25.9090909090909" style="130" customWidth="1"/>
    <col min="8454" max="8704" width="9" style="130"/>
    <col min="8705" max="8709" width="25.9090909090909" style="130" customWidth="1"/>
    <col min="8710" max="8960" width="9" style="130"/>
    <col min="8961" max="8965" width="25.9090909090909" style="130" customWidth="1"/>
    <col min="8966" max="9216" width="9" style="130"/>
    <col min="9217" max="9221" width="25.9090909090909" style="130" customWidth="1"/>
    <col min="9222" max="9472" width="9" style="130"/>
    <col min="9473" max="9477" width="25.9090909090909" style="130" customWidth="1"/>
    <col min="9478" max="9728" width="9" style="130"/>
    <col min="9729" max="9733" width="25.9090909090909" style="130" customWidth="1"/>
    <col min="9734" max="9984" width="9" style="130"/>
    <col min="9985" max="9989" width="25.9090909090909" style="130" customWidth="1"/>
    <col min="9990" max="10240" width="9" style="130"/>
    <col min="10241" max="10245" width="25.9090909090909" style="130" customWidth="1"/>
    <col min="10246" max="10496" width="9" style="130"/>
    <col min="10497" max="10501" width="25.9090909090909" style="130" customWidth="1"/>
    <col min="10502" max="10752" width="9" style="130"/>
    <col min="10753" max="10757" width="25.9090909090909" style="130" customWidth="1"/>
    <col min="10758" max="11008" width="9" style="130"/>
    <col min="11009" max="11013" width="25.9090909090909" style="130" customWidth="1"/>
    <col min="11014" max="11264" width="9" style="130"/>
    <col min="11265" max="11269" width="25.9090909090909" style="130" customWidth="1"/>
    <col min="11270" max="11520" width="9" style="130"/>
    <col min="11521" max="11525" width="25.9090909090909" style="130" customWidth="1"/>
    <col min="11526" max="11776" width="9" style="130"/>
    <col min="11777" max="11781" width="25.9090909090909" style="130" customWidth="1"/>
    <col min="11782" max="12032" width="9" style="130"/>
    <col min="12033" max="12037" width="25.9090909090909" style="130" customWidth="1"/>
    <col min="12038" max="12288" width="9" style="130"/>
    <col min="12289" max="12293" width="25.9090909090909" style="130" customWidth="1"/>
    <col min="12294" max="12544" width="9" style="130"/>
    <col min="12545" max="12549" width="25.9090909090909" style="130" customWidth="1"/>
    <col min="12550" max="12800" width="9" style="130"/>
    <col min="12801" max="12805" width="25.9090909090909" style="130" customWidth="1"/>
    <col min="12806" max="13056" width="9" style="130"/>
    <col min="13057" max="13061" width="25.9090909090909" style="130" customWidth="1"/>
    <col min="13062" max="13312" width="9" style="130"/>
    <col min="13313" max="13317" width="25.9090909090909" style="130" customWidth="1"/>
    <col min="13318" max="13568" width="9" style="130"/>
    <col min="13569" max="13573" width="25.9090909090909" style="130" customWidth="1"/>
    <col min="13574" max="13824" width="9" style="130"/>
    <col min="13825" max="13829" width="25.9090909090909" style="130" customWidth="1"/>
    <col min="13830" max="14080" width="9" style="130"/>
    <col min="14081" max="14085" width="25.9090909090909" style="130" customWidth="1"/>
    <col min="14086" max="14336" width="9" style="130"/>
    <col min="14337" max="14341" width="25.9090909090909" style="130" customWidth="1"/>
    <col min="14342" max="14592" width="9" style="130"/>
    <col min="14593" max="14597" width="25.9090909090909" style="130" customWidth="1"/>
    <col min="14598" max="14848" width="9" style="130"/>
    <col min="14849" max="14853" width="25.9090909090909" style="130" customWidth="1"/>
    <col min="14854" max="15104" width="9" style="130"/>
    <col min="15105" max="15109" width="25.9090909090909" style="130" customWidth="1"/>
    <col min="15110" max="15360" width="9" style="130"/>
    <col min="15361" max="15365" width="25.9090909090909" style="130" customWidth="1"/>
    <col min="15366" max="15616" width="9" style="130"/>
    <col min="15617" max="15621" width="25.9090909090909" style="130" customWidth="1"/>
    <col min="15622" max="15872" width="9" style="130"/>
    <col min="15873" max="15877" width="25.9090909090909" style="130" customWidth="1"/>
    <col min="15878" max="16128" width="9" style="130"/>
    <col min="16129" max="16133" width="25.9090909090909" style="130" customWidth="1"/>
    <col min="16134" max="16384" width="9" style="130"/>
  </cols>
  <sheetData>
    <row r="1" spans="1:1">
      <c r="A1" s="130" t="s">
        <v>2125</v>
      </c>
    </row>
    <row r="2" ht="28.5" customHeight="1" spans="1:5">
      <c r="A2" s="131" t="s">
        <v>2126</v>
      </c>
      <c r="B2" s="131"/>
      <c r="C2" s="131"/>
      <c r="D2" s="131"/>
      <c r="E2" s="131"/>
    </row>
    <row r="3" ht="28.5" customHeight="1" spans="5:5">
      <c r="E3" s="132" t="s">
        <v>23</v>
      </c>
    </row>
    <row r="4" ht="28.5" customHeight="1" spans="1:5">
      <c r="A4" s="133" t="s">
        <v>2119</v>
      </c>
      <c r="B4" s="133" t="s">
        <v>2127</v>
      </c>
      <c r="C4" s="133" t="s">
        <v>2128</v>
      </c>
      <c r="D4" s="133" t="s">
        <v>2129</v>
      </c>
      <c r="E4" s="133" t="s">
        <v>2130</v>
      </c>
    </row>
    <row r="5" ht="28.5" customHeight="1" spans="1:5">
      <c r="A5" s="134" t="s">
        <v>2124</v>
      </c>
      <c r="B5" s="134"/>
      <c r="C5" s="134"/>
      <c r="D5" s="134"/>
      <c r="E5" s="134"/>
    </row>
    <row r="6" ht="28.5" customHeight="1" spans="1:5">
      <c r="A6" s="134"/>
      <c r="B6" s="134"/>
      <c r="C6" s="134"/>
      <c r="D6" s="134"/>
      <c r="E6" s="134"/>
    </row>
    <row r="7" ht="28.5" customHeight="1"/>
    <row r="8" ht="28.5" customHeight="1"/>
  </sheetData>
  <mergeCells count="1">
    <mergeCell ref="A2:E2"/>
  </mergeCells>
  <pageMargins left="0.748031496062992" right="0.748031496062992" top="0.984251968503937" bottom="0.984251968503937" header="0.511811023622047" footer="0.511811023622047"/>
  <pageSetup paperSize="9" scale="9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showGridLines="0" showZeros="0" workbookViewId="0">
      <selection activeCell="P20" sqref="P20"/>
    </sheetView>
  </sheetViews>
  <sheetFormatPr defaultColWidth="6.90909090909091" defaultRowHeight="12"/>
  <cols>
    <col min="1" max="1" width="4" style="126" customWidth="1"/>
    <col min="2" max="2" width="3.72727272727273" style="126" customWidth="1"/>
    <col min="3" max="3" width="2.63636363636364" style="126" customWidth="1"/>
    <col min="4" max="4" width="3.36363636363636" style="126" customWidth="1"/>
    <col min="5" max="6" width="13.9090909090909" style="126" customWidth="1"/>
    <col min="7" max="7" width="16" style="126" customWidth="1"/>
    <col min="8" max="16384" width="6.90909090909091" style="126"/>
  </cols>
  <sheetData>
    <row r="1" spans="1:1">
      <c r="A1" s="126" t="s">
        <v>2131</v>
      </c>
    </row>
    <row r="3" ht="27.5" spans="1:14">
      <c r="A3" s="127" t="s">
        <v>2132</v>
      </c>
      <c r="B3" s="127"/>
      <c r="C3" s="127"/>
      <c r="D3" s="127"/>
      <c r="E3" s="127"/>
      <c r="F3" s="127"/>
      <c r="G3" s="127"/>
      <c r="H3" s="127"/>
      <c r="I3" s="127"/>
      <c r="J3" s="127"/>
      <c r="K3" s="127"/>
      <c r="L3" s="127"/>
      <c r="M3" s="127"/>
      <c r="N3" s="127"/>
    </row>
    <row r="4" ht="24" spans="1:14">
      <c r="A4" s="121"/>
      <c r="B4" s="121"/>
      <c r="C4" s="121"/>
      <c r="D4" s="128"/>
      <c r="E4" s="128"/>
      <c r="F4" s="128"/>
      <c r="G4" s="128"/>
      <c r="H4" s="128"/>
      <c r="I4" s="128"/>
      <c r="J4" s="128"/>
      <c r="K4" s="128"/>
      <c r="L4" s="128"/>
      <c r="M4" s="128"/>
      <c r="N4" s="121" t="s">
        <v>23</v>
      </c>
    </row>
    <row r="5" customHeight="1" spans="1:14">
      <c r="A5" s="122" t="s">
        <v>89</v>
      </c>
      <c r="B5" s="122"/>
      <c r="C5" s="122"/>
      <c r="D5" s="122" t="s">
        <v>2133</v>
      </c>
      <c r="E5" s="122" t="s">
        <v>2134</v>
      </c>
      <c r="F5" s="122" t="s">
        <v>2102</v>
      </c>
      <c r="G5" s="122" t="s">
        <v>2135</v>
      </c>
      <c r="H5" s="122"/>
      <c r="I5" s="122"/>
      <c r="J5" s="122"/>
      <c r="K5" s="122"/>
      <c r="L5" s="122" t="s">
        <v>2136</v>
      </c>
      <c r="M5" s="122"/>
      <c r="N5" s="122"/>
    </row>
    <row r="6" customHeight="1" spans="1:14">
      <c r="A6" s="122"/>
      <c r="B6" s="122"/>
      <c r="C6" s="122"/>
      <c r="D6" s="122"/>
      <c r="E6" s="122"/>
      <c r="F6" s="122"/>
      <c r="G6" s="122" t="s">
        <v>2107</v>
      </c>
      <c r="H6" s="122" t="s">
        <v>2137</v>
      </c>
      <c r="I6" s="122"/>
      <c r="J6" s="122" t="s">
        <v>2138</v>
      </c>
      <c r="K6" s="122"/>
      <c r="L6" s="122" t="s">
        <v>2107</v>
      </c>
      <c r="M6" s="122" t="s">
        <v>2139</v>
      </c>
      <c r="N6" s="122" t="s">
        <v>2140</v>
      </c>
    </row>
    <row r="7" ht="36" spans="1:14">
      <c r="A7" s="122" t="s">
        <v>2141</v>
      </c>
      <c r="B7" s="122" t="s">
        <v>2142</v>
      </c>
      <c r="C7" s="122" t="s">
        <v>2143</v>
      </c>
      <c r="D7" s="122"/>
      <c r="E7" s="122"/>
      <c r="F7" s="122"/>
      <c r="G7" s="122"/>
      <c r="H7" s="122" t="s">
        <v>2144</v>
      </c>
      <c r="I7" s="122" t="s">
        <v>2145</v>
      </c>
      <c r="J7" s="122" t="s">
        <v>2146</v>
      </c>
      <c r="K7" s="122" t="s">
        <v>2147</v>
      </c>
      <c r="L7" s="122"/>
      <c r="M7" s="122"/>
      <c r="N7" s="122"/>
    </row>
    <row r="8" spans="1:14">
      <c r="A8" s="122"/>
      <c r="B8" s="122"/>
      <c r="C8" s="122"/>
      <c r="D8" s="122"/>
      <c r="E8" s="122" t="s">
        <v>2102</v>
      </c>
      <c r="F8" s="129">
        <v>1755.438089</v>
      </c>
      <c r="G8" s="129">
        <v>912.154089</v>
      </c>
      <c r="H8" s="129">
        <v>838.658472</v>
      </c>
      <c r="I8" s="129">
        <v>30.478325</v>
      </c>
      <c r="J8" s="129">
        <v>43.017292</v>
      </c>
      <c r="K8" s="129"/>
      <c r="L8" s="129">
        <v>843.284</v>
      </c>
      <c r="M8" s="129">
        <v>823.284</v>
      </c>
      <c r="N8" s="129">
        <v>20</v>
      </c>
    </row>
    <row r="9" spans="1:14">
      <c r="A9" s="123" t="s">
        <v>83</v>
      </c>
      <c r="B9" s="123"/>
      <c r="C9" s="123"/>
      <c r="D9" s="123" t="s">
        <v>2148</v>
      </c>
      <c r="E9" s="123" t="s">
        <v>2149</v>
      </c>
      <c r="F9" s="129">
        <v>1755.438089</v>
      </c>
      <c r="G9" s="129">
        <v>912.154089</v>
      </c>
      <c r="H9" s="129">
        <v>838.658472</v>
      </c>
      <c r="I9" s="129">
        <v>30.478325</v>
      </c>
      <c r="J9" s="129">
        <v>43.017292</v>
      </c>
      <c r="K9" s="129"/>
      <c r="L9" s="129">
        <v>843.284</v>
      </c>
      <c r="M9" s="129">
        <v>823.284</v>
      </c>
      <c r="N9" s="129">
        <v>20</v>
      </c>
    </row>
    <row r="10" spans="1:14">
      <c r="A10" s="123" t="s">
        <v>2150</v>
      </c>
      <c r="B10" s="123" t="s">
        <v>2151</v>
      </c>
      <c r="C10" s="123" t="s">
        <v>2152</v>
      </c>
      <c r="D10" s="123"/>
      <c r="E10" s="123" t="s">
        <v>106</v>
      </c>
      <c r="F10" s="129">
        <v>583.225048</v>
      </c>
      <c r="G10" s="129">
        <v>272.225048</v>
      </c>
      <c r="H10" s="129">
        <v>222.087782</v>
      </c>
      <c r="I10" s="129">
        <v>23.9184</v>
      </c>
      <c r="J10" s="129">
        <v>26.218866</v>
      </c>
      <c r="K10" s="129"/>
      <c r="L10" s="129">
        <v>311</v>
      </c>
      <c r="M10" s="129">
        <v>291</v>
      </c>
      <c r="N10" s="129">
        <v>20</v>
      </c>
    </row>
    <row r="11" ht="24" spans="1:14">
      <c r="A11" s="123" t="s">
        <v>2153</v>
      </c>
      <c r="B11" s="123" t="s">
        <v>2154</v>
      </c>
      <c r="C11" s="123" t="s">
        <v>2154</v>
      </c>
      <c r="D11" s="123"/>
      <c r="E11" s="123" t="s">
        <v>918</v>
      </c>
      <c r="F11" s="129">
        <v>82.527312</v>
      </c>
      <c r="G11" s="129">
        <v>82.527312</v>
      </c>
      <c r="H11" s="129">
        <v>82.527312</v>
      </c>
      <c r="I11" s="129"/>
      <c r="J11" s="129"/>
      <c r="K11" s="129"/>
      <c r="L11" s="129"/>
      <c r="M11" s="129"/>
      <c r="N11" s="129"/>
    </row>
    <row r="12" spans="1:14">
      <c r="A12" s="123" t="s">
        <v>2155</v>
      </c>
      <c r="B12" s="123" t="s">
        <v>2156</v>
      </c>
      <c r="C12" s="123" t="s">
        <v>2152</v>
      </c>
      <c r="D12" s="123"/>
      <c r="E12" s="123" t="s">
        <v>1835</v>
      </c>
      <c r="F12" s="129">
        <v>61.895484</v>
      </c>
      <c r="G12" s="129">
        <v>61.895484</v>
      </c>
      <c r="H12" s="129">
        <v>61.895484</v>
      </c>
      <c r="I12" s="129"/>
      <c r="J12" s="129"/>
      <c r="K12" s="129"/>
      <c r="L12" s="129"/>
      <c r="M12" s="129"/>
      <c r="N12" s="129"/>
    </row>
    <row r="13" spans="1:14">
      <c r="A13" s="123" t="s">
        <v>2157</v>
      </c>
      <c r="B13" s="123" t="s">
        <v>2158</v>
      </c>
      <c r="C13" s="123" t="s">
        <v>2159</v>
      </c>
      <c r="D13" s="123"/>
      <c r="E13" s="123" t="s">
        <v>1123</v>
      </c>
      <c r="F13" s="129">
        <v>104.367179</v>
      </c>
      <c r="G13" s="129">
        <v>95.367179</v>
      </c>
      <c r="H13" s="129">
        <v>89.473493</v>
      </c>
      <c r="I13" s="129">
        <v>3.218526</v>
      </c>
      <c r="J13" s="129">
        <v>2.67516</v>
      </c>
      <c r="K13" s="129"/>
      <c r="L13" s="129">
        <v>9</v>
      </c>
      <c r="M13" s="129">
        <v>9</v>
      </c>
      <c r="N13" s="129"/>
    </row>
    <row r="14" spans="1:14">
      <c r="A14" s="123" t="s">
        <v>2160</v>
      </c>
      <c r="B14" s="123" t="s">
        <v>2152</v>
      </c>
      <c r="C14" s="123" t="s">
        <v>2152</v>
      </c>
      <c r="D14" s="123"/>
      <c r="E14" s="123" t="s">
        <v>106</v>
      </c>
      <c r="F14" s="129">
        <v>268.023763</v>
      </c>
      <c r="G14" s="129">
        <v>115.043763</v>
      </c>
      <c r="H14" s="129">
        <v>108.361294</v>
      </c>
      <c r="I14" s="129">
        <v>3.341399</v>
      </c>
      <c r="J14" s="129">
        <v>3.34107</v>
      </c>
      <c r="K14" s="129"/>
      <c r="L14" s="129">
        <v>152.98</v>
      </c>
      <c r="M14" s="129">
        <v>152.98</v>
      </c>
      <c r="N14" s="129"/>
    </row>
    <row r="15" spans="1:14">
      <c r="A15" s="123" t="s">
        <v>2161</v>
      </c>
      <c r="B15" s="123" t="s">
        <v>2152</v>
      </c>
      <c r="C15" s="123" t="s">
        <v>2152</v>
      </c>
      <c r="D15" s="123"/>
      <c r="E15" s="123" t="s">
        <v>106</v>
      </c>
      <c r="F15" s="129">
        <v>41</v>
      </c>
      <c r="G15" s="129"/>
      <c r="H15" s="129"/>
      <c r="I15" s="129"/>
      <c r="J15" s="129"/>
      <c r="K15" s="129"/>
      <c r="L15" s="129">
        <v>41</v>
      </c>
      <c r="M15" s="129">
        <v>41</v>
      </c>
      <c r="N15" s="129"/>
    </row>
    <row r="16" ht="24" spans="1:14">
      <c r="A16" s="123" t="s">
        <v>2161</v>
      </c>
      <c r="B16" s="123" t="s">
        <v>2156</v>
      </c>
      <c r="C16" s="123" t="s">
        <v>2152</v>
      </c>
      <c r="D16" s="123"/>
      <c r="E16" s="123" t="s">
        <v>1306</v>
      </c>
      <c r="F16" s="129">
        <v>150.50157</v>
      </c>
      <c r="G16" s="129">
        <v>150.50157</v>
      </c>
      <c r="H16" s="129">
        <v>143.674712</v>
      </c>
      <c r="I16" s="129"/>
      <c r="J16" s="129">
        <v>6.826858</v>
      </c>
      <c r="K16" s="129"/>
      <c r="L16" s="129"/>
      <c r="M16" s="129"/>
      <c r="N16" s="129"/>
    </row>
    <row r="17" spans="1:14">
      <c r="A17" s="123" t="s">
        <v>2162</v>
      </c>
      <c r="B17" s="123" t="s">
        <v>2152</v>
      </c>
      <c r="C17" s="123" t="s">
        <v>2152</v>
      </c>
      <c r="D17" s="123"/>
      <c r="E17" s="123" t="s">
        <v>106</v>
      </c>
      <c r="F17" s="129">
        <v>48.026285</v>
      </c>
      <c r="G17" s="129">
        <v>44.026285</v>
      </c>
      <c r="H17" s="129">
        <v>42.735901</v>
      </c>
      <c r="I17" s="129"/>
      <c r="J17" s="129">
        <v>1.290384</v>
      </c>
      <c r="K17" s="129"/>
      <c r="L17" s="129">
        <v>4</v>
      </c>
      <c r="M17" s="129">
        <v>4</v>
      </c>
      <c r="N17" s="129"/>
    </row>
    <row r="18" spans="1:14">
      <c r="A18" s="123" t="s">
        <v>2153</v>
      </c>
      <c r="B18" s="123" t="s">
        <v>2152</v>
      </c>
      <c r="C18" s="123" t="s">
        <v>2152</v>
      </c>
      <c r="D18" s="123"/>
      <c r="E18" s="123" t="s">
        <v>106</v>
      </c>
      <c r="F18" s="129">
        <v>100.567448</v>
      </c>
      <c r="G18" s="129">
        <v>90.567448</v>
      </c>
      <c r="H18" s="129">
        <v>87.902494</v>
      </c>
      <c r="I18" s="129"/>
      <c r="J18" s="129">
        <v>2.664954</v>
      </c>
      <c r="K18" s="129"/>
      <c r="L18" s="129">
        <v>10</v>
      </c>
      <c r="M18" s="129">
        <v>10</v>
      </c>
      <c r="N18" s="129"/>
    </row>
    <row r="19" ht="24" spans="1:14">
      <c r="A19" s="123" t="s">
        <v>2160</v>
      </c>
      <c r="B19" s="123" t="s">
        <v>2158</v>
      </c>
      <c r="C19" s="123" t="s">
        <v>2154</v>
      </c>
      <c r="D19" s="123"/>
      <c r="E19" s="123" t="s">
        <v>1464</v>
      </c>
      <c r="F19" s="129">
        <v>293.304</v>
      </c>
      <c r="G19" s="129"/>
      <c r="H19" s="129"/>
      <c r="I19" s="129"/>
      <c r="J19" s="129"/>
      <c r="K19" s="129"/>
      <c r="L19" s="129">
        <v>293.304</v>
      </c>
      <c r="M19" s="129">
        <v>293.304</v>
      </c>
      <c r="N19" s="129"/>
    </row>
    <row r="20" ht="36" spans="1:14">
      <c r="A20" s="123" t="s">
        <v>2150</v>
      </c>
      <c r="B20" s="123" t="s">
        <v>2151</v>
      </c>
      <c r="C20" s="123" t="s">
        <v>2163</v>
      </c>
      <c r="D20" s="123"/>
      <c r="E20" s="123" t="s">
        <v>158</v>
      </c>
      <c r="F20" s="129">
        <v>20</v>
      </c>
      <c r="G20" s="129"/>
      <c r="H20" s="129"/>
      <c r="I20" s="129"/>
      <c r="J20" s="129"/>
      <c r="K20" s="129"/>
      <c r="L20" s="129">
        <v>20</v>
      </c>
      <c r="M20" s="129">
        <v>20</v>
      </c>
      <c r="N20" s="129"/>
    </row>
    <row r="21" spans="1:14">
      <c r="A21" s="123" t="s">
        <v>2150</v>
      </c>
      <c r="B21" s="123" t="s">
        <v>2164</v>
      </c>
      <c r="C21" s="123" t="s">
        <v>2152</v>
      </c>
      <c r="D21" s="123"/>
      <c r="E21" s="123" t="s">
        <v>106</v>
      </c>
      <c r="F21" s="129">
        <v>2</v>
      </c>
      <c r="G21" s="129"/>
      <c r="H21" s="129"/>
      <c r="I21" s="129"/>
      <c r="J21" s="129"/>
      <c r="K21" s="129"/>
      <c r="L21" s="129">
        <v>2</v>
      </c>
      <c r="M21" s="129">
        <v>2</v>
      </c>
      <c r="N21" s="129"/>
    </row>
    <row r="22" spans="1:14">
      <c r="A22" s="123"/>
      <c r="B22" s="123"/>
      <c r="C22" s="123"/>
      <c r="D22" s="123"/>
      <c r="E22" s="123"/>
      <c r="F22" s="129"/>
      <c r="G22" s="129"/>
      <c r="H22" s="129"/>
      <c r="I22" s="129"/>
      <c r="J22" s="129"/>
      <c r="K22" s="129"/>
      <c r="L22" s="129"/>
      <c r="M22" s="129"/>
      <c r="N22" s="129"/>
    </row>
  </sheetData>
  <sheetProtection formatCells="0" formatColumns="0" formatRows="0"/>
  <mergeCells count="15">
    <mergeCell ref="A3:N3"/>
    <mergeCell ref="A4:C4"/>
    <mergeCell ref="D4:M4"/>
    <mergeCell ref="G5:K5"/>
    <mergeCell ref="L5:N5"/>
    <mergeCell ref="H6:I6"/>
    <mergeCell ref="J6:K6"/>
    <mergeCell ref="D5:D7"/>
    <mergeCell ref="E5:E7"/>
    <mergeCell ref="F5:F7"/>
    <mergeCell ref="G6:G7"/>
    <mergeCell ref="L6:L7"/>
    <mergeCell ref="M6:M7"/>
    <mergeCell ref="N6:N7"/>
    <mergeCell ref="A5:C6"/>
  </mergeCells>
  <pageMargins left="1.14" right="0.75" top="0.61" bottom="0.59" header="0.5" footer="0.5"/>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2" master="" otherUserPermission="visible"/>
  <rangeList sheetStid="11" master="" otherUserPermission="visible"/>
  <rangeList sheetStid="23" master="" otherUserPermission="visible"/>
  <rangeList sheetStid="1" master="" otherUserPermission="visible">
    <arrUserId title="区域1" rangeCreator="" othersAccessPermission="edit"/>
  </rangeList>
  <rangeList sheetStid="2" master="" otherUserPermission="visible"/>
  <rangeList sheetStid="3"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3" master="" otherUserPermission="visible"/>
  <rangeList sheetStid="15" master="" otherUserPermission="visible"/>
  <rangeList sheetStid="17" master="" otherUserPermission="visible"/>
  <rangeList sheetStid="19" master="" otherUserPermission="visible"/>
  <rangeList sheetStid="16" master="" otherUserPermission="visible"/>
  <rangeList sheetStid="21" master="" otherUserPermission="visible"/>
  <rangeList sheetStid="14" master="" otherUserPermission="visible"/>
  <rangeList sheetStid="12" master="" otherUserPermission="visible"/>
  <rangeList sheetStid="18" master="" otherUserPermission="visible"/>
  <rangeList sheetStid="2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目录</vt:lpstr>
      <vt:lpstr>一般公共预算收入表</vt:lpstr>
      <vt:lpstr>一般公共预算支出表</vt:lpstr>
      <vt:lpstr>税收返还和转移支付分项目</vt:lpstr>
      <vt:lpstr>税收返还和转移支付分乡镇办</vt:lpstr>
      <vt:lpstr>2025年区对乡镇办税收返还和转移支付预算汇总表</vt:lpstr>
      <vt:lpstr>一般债务限额及余额表</vt:lpstr>
      <vt:lpstr>专项债务限额及余额表</vt:lpstr>
      <vt:lpstr>本级支出表</vt:lpstr>
      <vt:lpstr>基本支出-经济分类</vt:lpstr>
      <vt:lpstr>2025年三公经费</vt:lpstr>
      <vt:lpstr>社保基金预算收入</vt:lpstr>
      <vt:lpstr>社保基金预算支出</vt:lpstr>
      <vt:lpstr>政府性基金收入表</vt:lpstr>
      <vt:lpstr>政府性基金支出表</vt:lpstr>
      <vt:lpstr>政府性基金本级支出表</vt:lpstr>
      <vt:lpstr>政府性基金转移支付</vt:lpstr>
      <vt:lpstr>国有资本经营预算收入</vt:lpstr>
      <vt:lpstr>国有资本经营预算支出</vt:lpstr>
      <vt:lpstr>国有资本经营转移支付</vt:lpstr>
      <vt:lpstr>国有资本经营本级支出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太空步</cp:lastModifiedBy>
  <dcterms:created xsi:type="dcterms:W3CDTF">2017-04-13T02:11:00Z</dcterms:created>
  <cp:lastPrinted>2025-03-27T01:26:00Z</cp:lastPrinted>
  <dcterms:modified xsi:type="dcterms:W3CDTF">2025-12-11T03:31:31Z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84E241172E8247A7B540FB41FFBC36C6_12</vt:lpwstr>
  </property>
  <property fmtid="{D5CDD505-2E9C-101B-9397-08002B2CF9AE}" pid="3" name="KSOProductBuildVer">
    <vt:lpwstr>2052-12.1.0.23125</vt:lpwstr>
  </property>
</Properties>
</file>