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Sheet1" sheetId="1" r:id="rId1"/>
  </sheets>
  <definedNames>
    <definedName name="_xlnm._FilterDatabase" localSheetId="0" hidden="1">Sheet1!$A$3:$H$684</definedName>
    <definedName name="_xlnm.Print_Titles" localSheetId="0">Sheet1!$3:$3</definedName>
  </definedNames>
  <calcPr calcId="144525"/>
</workbook>
</file>

<file path=xl/sharedStrings.xml><?xml version="1.0" encoding="utf-8"?>
<sst xmlns="http://schemas.openxmlformats.org/spreadsheetml/2006/main" count="1845" uniqueCount="444">
  <si>
    <t>附件3</t>
  </si>
  <si>
    <t>南阳市宛城区农业农村局拟保留的权责清单</t>
  </si>
  <si>
    <t>序号</t>
  </si>
  <si>
    <t>项目名称</t>
  </si>
  <si>
    <t>实施依据</t>
  </si>
  <si>
    <t>职权
类别</t>
  </si>
  <si>
    <t>办理环节</t>
  </si>
  <si>
    <t>责任事项</t>
  </si>
  <si>
    <t>追责情形</t>
  </si>
  <si>
    <t>责任
股室</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</si>
  <si>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</si>
  <si>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</si>
  <si>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行政许可</t>
  </si>
  <si>
    <t>受理</t>
  </si>
  <si>
    <t>1、受理责任：公示依法应当提交的材料；一次性告知补正材料；依法受理或不予受理（不予受理应当告知理由）。</t>
  </si>
  <si>
    <t xml:space="preserve">第十九条　植物检疫人员在植物检疫工作中，交通运输部门和邮政部门有关工作人员在植物、植物产品的运输、邮寄工作中，徇私舞弊、玩忽职守的，由其所在单位或者上级主管机关给予行政处分;构成犯罪的，由司法机关依法追究刑事责任。 </t>
  </si>
  <si>
    <t>行政审批股</t>
  </si>
  <si>
    <t>审查</t>
  </si>
  <si>
    <t>2.审查责任：材料审核；组织专家评审；根据需要征求部门意见；提出审批意见。</t>
  </si>
  <si>
    <t>决定</t>
  </si>
  <si>
    <t>3.决定责任：作出决定；按时办结；法定告知。</t>
  </si>
  <si>
    <t>送达</t>
  </si>
  <si>
    <t>4.送达责任：制作送达文书；信息公开。</t>
  </si>
  <si>
    <t>事后监督</t>
  </si>
  <si>
    <t>5.事后监管责任：加强生产过程中的监督检查，确保生产内容与核准内容一致。</t>
  </si>
  <si>
    <t>6其他法律法规规章文件规定应履行的责任。</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</si>
  <si>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</si>
  <si>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</si>
  <si>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第二十九条　野生植物行政主管部门的工作人员滥用职权、玩忽职守、徇私舞弊，构成犯罪的，依法追究刑事责任；尚不构成犯罪的，依法给予行政处分。</t>
  </si>
  <si>
    <t>国家保护水生野生动物人工繁育审核</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</si>
  <si>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t>
  </si>
  <si>
    <t>国家二级保护水生野生动物猎捕审核</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</si>
  <si>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t>
  </si>
  <si>
    <t>国家保护水生野生动物或其产品经营利用审核</t>
  </si>
  <si>
    <t>《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t>
  </si>
  <si>
    <t>食用菌菌种生产经营许可证初审（母种、原种）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</si>
  <si>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</si>
  <si>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第七十条　违反本法第十六条规定，品种审定委员会委员和工作人员不依法履行职责，弄虚作假、徇私舞弊的，依法给予处分；自处分决定作出之日起五年内不得从事品种审定工作。</t>
  </si>
  <si>
    <t>食用菌菌种生产经营许可证核发（栽培种）</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</si>
  <si>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</si>
  <si>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动物饲养场、养殖小区、动物屠宰加工场所动物防疫条件合格证核发（设立）</t>
  </si>
  <si>
    <t>《中华人民共和国动物防疫法》（2021年1月22日予以修改，）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</si>
  <si>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</si>
  <si>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动物饲养场、养殖小区、动物屠宰加工场所动物防疫条件合格证核发（变更）</t>
  </si>
  <si>
    <t>《中华人民共和国动物防疫法》（1997年7月3日主席令第八十七号，2021年1月22日予以修改）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</si>
  <si>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生鲜乳收购站许可（设立）</t>
  </si>
  <si>
    <t>《生鲜乳生产收购管理办法》（2008年11月7日农业部令第15号）第二十条第二款：生鲜乳收购站的名称或者负责人变更的，应当向原发证机关申请换发生鲜乳收购许可证，并提供相应证明材料。</t>
  </si>
  <si>
    <t>生鲜乳收购站许可（变更）</t>
  </si>
  <si>
    <t>《生鲜乳生产收购管理办法》（2008年11月7日农业部令第16号）第二十条第二款：生鲜乳收购站的名称或者负责人变更的，应当向原发证机关申请换发生鲜乳收购许可证，并提供相应证明材料。</t>
  </si>
  <si>
    <t>根据《中华人民共和国农产品质量安全法》第六十二条，违反本法规定，地方各级人民政府有下列情形之一的，对直接负责的主管人员和其他直接责任人员给予警告、记过、记大过处分；造成严重后果的，给予降级或者撤职处分：（一）未确定有关部门的农产品质量安全监督管理工作职责，未建立健全农产品质量安全工作机制，或者未落实农产品质量安全监督管理责任；（二）未制定本行政区域的农产品质量安全突发事件应急预案，或者发生农产品质量安全事故后未按照规定启动应急预案。</t>
  </si>
  <si>
    <t>省重点保护水生野生动物人工繁育许可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</si>
  <si>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t>
  </si>
  <si>
    <t>省重点保护水生野生动物及产品经营利用许可</t>
  </si>
  <si>
    <t>《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t>
  </si>
  <si>
    <t>采集国家二级保护野生植物（农业类）审核</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</si>
  <si>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</si>
  <si>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农作物种子生产经营许可证核发</t>
  </si>
  <si>
    <t xml:space="preserve">《中华人民共和国种子法》(2015年11月4日修改)第三十一条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
</t>
  </si>
  <si>
    <t xml:space="preserve">    使用低于国家或地方规定标准的农作物种子审批</t>
  </si>
  <si>
    <t>《中华人民共和国种子法》第五十三条：由于不可抗力原因，为生产需要必须使用低于国家或者地方规定标准的农作物种子的，应当经用种地县级以上地方人民政府批准；林木种子应当经用种地省、自治区、直辖市人民政府批准。</t>
  </si>
  <si>
    <t xml:space="preserve">  农药经营许可</t>
  </si>
  <si>
    <t xml:space="preserve">   《农药管理条例》（中华人民共和国国务院令第677号）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第二十五条　农药经营许可证应当载明农药经营者名称、住所、负责人、经营范围以及有效期等事项。
   农药经营许可证有效期为5年。有效期届满，需要继续经营农药的，农药经营者应当在有效期届满90日前向发证机关申请延续。
   农药经营许可证载明事项发生变化的，农药经营者应当按照国务院农业主管部门的规定申请变更农药经营许可证。
   取得农药经营许可证的农药经营者设立分支机构的，应当依法申请变更农药经营许可证，并向分支机构所在地县级以上地方人民政府农业主管部门备案，其分支机构免予办理农药经营许可证。农药经营者应当对其分支机构的经营活动负责。</t>
  </si>
  <si>
    <t>第四十三条 农药管理工作人员滥用职权、玩忽职守、徇私舞弊、索贿受贿，构成犯罪的，依法追究刑事责任；尚不构成犯罪的，依法给予行政处分</t>
  </si>
  <si>
    <t>生鲜乳准运证明核发</t>
  </si>
  <si>
    <t xml:space="preserve">蜂、蚕种生产、经营许可证核发 </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</si>
  <si>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t>
  </si>
  <si>
    <t>根据《中华人民共和国畜牧法》第七十条 畜牧兽医行政主管部门的工作人员利用职务上的便利，收受他人财物或者谋取其他利益，对不符合法定条件的单位、个人核发许可证或者有关批准文件，不履行监督职责，或者发现违法行为不予查处的，依法给予行政处分。</t>
  </si>
  <si>
    <t xml:space="preserve">渔港水域渔业船舶水上拆解活动审批 </t>
  </si>
  <si>
    <t>《中华人民共和国水污染防治法》（1984年5月11日主席令第十二号，2008年2月28日予以修改）第五十五条：在渔港水域进行渔业船舶水上拆解活动，应当报作业地渔业主管部门批准。</t>
  </si>
  <si>
    <r>
      <rPr>
        <sz val="8"/>
        <color rgb="FF000000"/>
        <rFont val="Times New Roman"/>
        <charset val="0"/>
      </rPr>
      <t> </t>
    </r>
    <r>
      <rPr>
        <sz val="8"/>
        <color rgb="FF000000"/>
        <rFont val="宋体"/>
        <charset val="0"/>
      </rPr>
      <t>第八十条</t>
    </r>
    <r>
      <rPr>
        <sz val="8"/>
        <color rgb="FF000000"/>
        <rFont val="Times New Roman"/>
        <charset val="0"/>
      </rPr>
      <t xml:space="preserve">  </t>
    </r>
    <r>
      <rPr>
        <sz val="8"/>
        <color rgb="FF000000"/>
        <rFont val="宋体"/>
        <charset val="0"/>
      </rPr>
      <t>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t>
    </r>
    <r>
      <rPr>
        <sz val="8"/>
        <color rgb="FF000000"/>
        <rFont val="Times New Roman"/>
        <charset val="0"/>
      </rPr>
      <t xml:space="preserve">
</t>
    </r>
  </si>
  <si>
    <t>渔业船舶登记和船员证书签发</t>
  </si>
  <si>
    <t xml:space="preserve">《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</si>
  <si>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根据《中华人民共和国渔港水域交通安全管理条例》第二十七条，不履行或不正确履行职责，有下列情形的行政机关及相关工作人员应承担相应的责任：
在渔港和渔港水域交通安全监督管理工作中，玩忽职守、滥用职权、徇私舞弊的。</t>
  </si>
  <si>
    <t xml:space="preserve">渔港内易燃、易爆、有毒等危害品装卸审批 </t>
  </si>
  <si>
    <t>《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t>
  </si>
  <si>
    <t xml:space="preserve">在渔港内新建、改建、扩建各种设施，或者进行其他水上、水下施工作业审批 </t>
  </si>
  <si>
    <t xml:space="preserve">《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t>
  </si>
  <si>
    <t xml:space="preserve">渔业捕捞许可审批 </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</si>
  <si>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</si>
  <si>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根据《中华人民共和国船舶登记条例》第五十四条，不履行或不正确履行职责，有下列情形的行政机关及相关工作人员应承担相应的责任：船舶登记机关的工作人员滥用职权、徇私舞弊、玩忽职守、严重失职的。</t>
  </si>
  <si>
    <t xml:space="preserve">水域滩涂养殖证的审核 </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</si>
  <si>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</si>
  <si>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 xml:space="preserve">水产苗种生产审批 </t>
  </si>
  <si>
    <t xml:space="preserve">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t>
  </si>
  <si>
    <t>动物、动物产品的检疫证明核发</t>
  </si>
  <si>
    <t>《中华人民共和国动物防疫法》已由中华人民共和国第十三届全国人民代表大会常务委员会第二十五次会议于2021年1月22日修订通过，现予公布，自2021年5月1日起施行。第十一条　县级以上地方人民政府的动物卫生监督机构依照本法规定，负责动物、动物产品的检疫工作。第四十八条　动物卫生监督机构依照本法和国务院农业农村主管部门的规定对动物、动物产品实施检疫。
动物卫生监督机构的官方兽医具体实施动物、动物产品检疫。
第四十九条　屠宰、出售或者运输动物以及出售或者运输动物产品前，货主应当按照国务院农业农村主管部门的规定向所在地动物卫生监督机构申报检疫。
动物卫生监督机构接到检疫申报后，应当及时指派官方兽医对动物、动物产品实施检疫；检疫合格的，出具检疫证明、加施检疫标志。实施检疫的官方兽医应当在检疫证明、检疫标志上签字或者盖章，并对检疫结论负责。
动物饲养场、屠宰企业的执业兽医或者动物防疫技术人员，应当协助官方兽医实施检疫。《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t>
  </si>
  <si>
    <t>根据《中华人民共和国动物防疫法》第八十八条、第八十九条，不履行或不正确履行职责，有下列情形的行政机关及相关工作人员应承担相应的责任：1.县级以上人民政府农业农村主管部门及其工作人员未及时采取预防、控制、扑灭等措施的、对不符合条件的颁发动物防疫条件合格证、动物诊疗许可证，或者对符合条件的拒不颁发动物防疫条件合格证、动物诊疗许可证的、从事与动物防疫有关的经营性活动，或者违法收取费用的，由本级人民政府责令改正，通报批评；对直接负责的主管人员和其他直接责任人员依法给予处分；2.动物卫生监督机构及其工作人员对未经现场检疫或者检疫不合格的动物、动物产品出具检疫证明、加施检疫标志，或者对检疫合格的动物、动物产品拒不出具检疫证明、加施检疫标志的、对附有检疫证明、检疫标志的动物、动物产品重复检疫的、从事与动物防疫有关的经营性活动，或者违法收取费用的，由本级人民政府或者农业农村主管部门责令改正，通报批评；对直接负责的主管人员和其他直接责任人员依法给予处分；3.其他滥用职权、玩忽职守、徇私舞弊，不依法履行监督管理职责的行为；4.其他违反法律法规政策规定的行为。</t>
  </si>
  <si>
    <t>动物诊疗许可证核发</t>
  </si>
  <si>
    <t xml:space="preserve"> 《中华人民共和国动物防疫法》（1997年7月3日主席令第八十七号，2021年1月22日予以修改）第六十二条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t>
  </si>
  <si>
    <t>生鲜乳收购许可证核发</t>
  </si>
  <si>
    <t>《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t>
  </si>
  <si>
    <t>种畜禽生产经营许可证核发</t>
  </si>
  <si>
    <t>《中华人民共和国畜牧法》（2005年12月29日主席令第四十五号，2015年4月24日予以修改）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t>
  </si>
  <si>
    <t>根据《中华人民共和国畜牧法》第七十七条，不履行或不正确履行职责，有下列情形的行政机关及相关工作人员应承担相应的责任：
（一）利用职务上的便利，收受他人财物或者牟取其他利益；（二）对不符合条件的申请人准予许可，或者超越法定职权准予许可；（三）发现违法行为不予查处；（四）其他滥用职权、玩忽职守、徇私舞弊等不依法履行监督管理工作职责的行为。</t>
  </si>
  <si>
    <t>兽药经营许可</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</si>
  <si>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t>
  </si>
  <si>
    <t>根据《中华人民共和国兽药管理条例》第五十五条，不履行或不正确履行职责，有下列情形的行政机关及相关工作人员应承担相应的责任：利用职务上的便利收取他人财物或者谋取其他利益，对不符合法定条件的单位和个人核发许可证、签署审查同意意见，不履行监督职责，或者发现违法行为不予查处，造成严重后果的。</t>
  </si>
  <si>
    <t>动物防疫条件合格证核发</t>
  </si>
  <si>
    <t>根据《中华人民共和国动物防疫法》第八十七条，地方各级人民政府及其工作人员未依照本法规定履行职责的，对直接负责的主管人员和其他直接责任人员依法给予处分。</t>
  </si>
  <si>
    <t xml:space="preserve">水产苗种产地检疫 </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</si>
  <si>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</si>
  <si>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拖拉机、联合收割机检验合格证标志核发</t>
  </si>
  <si>
    <t>《中华人民共和国道路交通安全法》第一百二十一条 对上道路行驶的拖拉机，由农业(农业机械)主管部门行使本法第八条、第九条、第十三条、第十九条、第二十三条规定的公安机关交通管理部门的管理职权。
农业(农业机械)主管部门依照前款规定行使职权，应当遵守本法有关规定，并接受公安机关交通管理部门的监督;对违反规定的，依照本法有关规定追究法律责任。
本法施行前由农业(农业机械)主管部门发放的机动车牌证:在本法施行后继续有效</t>
  </si>
  <si>
    <t>根据《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t>
  </si>
  <si>
    <t>拖拉机、联合收割机登记证书、行驶证、牌照及临时行驶号牌核发</t>
  </si>
  <si>
    <t>1、《河南省农业机械化促进条例》27条：“拖拉机、联合收割机及其他自走式农业机械经县级以上人民政府农业机械行政主管部门登记后，方可投入使用。尚未登记需要临时投入使用的，应当取得拖拉机手、联合收割机手临时牌证。”
2、《农业机械安全监督管理条例》（中华人民共和国国务院令第563号）第21条：“拖拉机、联合收割机投入使用前，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t>
  </si>
  <si>
    <t>根据《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t>
  </si>
  <si>
    <t>拖拉机和联合收割机注册登记</t>
  </si>
  <si>
    <r>
      <rPr>
        <sz val="8"/>
        <rFont val="仿宋_GB2312"/>
        <charset val="134"/>
      </rPr>
      <t>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
２.《拖拉机和联合收割机登记规定》（农业部令2018年第2号）第三条</t>
    </r>
    <r>
      <rPr>
        <sz val="8"/>
        <rFont val="宋体"/>
        <charset val="134"/>
      </rPr>
      <t> </t>
    </r>
    <r>
      <rPr>
        <sz val="8"/>
        <rFont val="仿宋_GB2312"/>
        <charset val="134"/>
      </rPr>
      <t>县级人民政府农业机械化主管部门负责本行政区域内拖拉机和联合收割机的登记管理，其所属的农机安全监理机构（以下简称农机监理机构）承担具体工作。第八条</t>
    </r>
    <r>
      <rPr>
        <sz val="8"/>
        <rFont val="宋体"/>
        <charset val="134"/>
      </rPr>
      <t> </t>
    </r>
    <r>
      <rPr>
        <sz val="8"/>
        <rFont val="仿宋_GB2312"/>
        <charset val="134"/>
      </rPr>
      <t>拖拉机、联合收割机所有人应当向居住地的农机监理机构申请注册登记，填写申请表，交验拖拉机、联合收割机，提交以下材料：（一）所有人身份证明；（二）拖拉机、联合收割机来历证明；（三）出厂合格证明或进口凭证；（四）拖拉机运输机组交通事故责任强制保险凭证；（五）安全技术检验合格证明（免检产品除外）。</t>
    </r>
    <r>
      <rPr>
        <sz val="8"/>
        <rFont val="宋体"/>
        <charset val="134"/>
      </rPr>
      <t> </t>
    </r>
  </si>
  <si>
    <t>拖拉机和联合收割机抵押登记</t>
  </si>
  <si>
    <r>
      <rPr>
        <sz val="8"/>
        <rFont val="仿宋_GB2312"/>
        <charset val="134"/>
      </rPr>
      <t>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
２.《拖拉机和联合收割机登记规定》农业部令2018年第2号第三条</t>
    </r>
    <r>
      <rPr>
        <sz val="8"/>
        <rFont val="宋体"/>
        <charset val="134"/>
      </rPr>
      <t> </t>
    </r>
    <r>
      <rPr>
        <sz val="8"/>
        <rFont val="仿宋_GB2312"/>
        <charset val="134"/>
      </rPr>
      <t>县级人民政府农业机械化主管部门负责本行政区域内拖拉机和联合收割机的登记管理，其所属的农机安全监理机构（以下简称农机监理机构）承担具体工作。第十九条</t>
    </r>
    <r>
      <rPr>
        <sz val="8"/>
        <rFont val="宋体"/>
        <charset val="134"/>
      </rPr>
      <t> </t>
    </r>
    <r>
      <rPr>
        <sz val="8"/>
        <rFont val="仿宋_GB2312"/>
        <charset val="134"/>
      </rPr>
      <t>申请抵押登记的，由拖拉机、联合收割机所有人（抵押人）和抵押权人共同申请，填写申请表，提交下列证明、凭证：（一）抵押人和抵押权人身份证明；（二）拖拉机、联合收割机登记证书；（三）抵押人和抵押权人依法订立的主合同和抵押合同。</t>
    </r>
  </si>
  <si>
    <t>拖拉机和联合收割机注销登记</t>
  </si>
  <si>
    <r>
      <rPr>
        <sz val="8"/>
        <rFont val="仿宋_GB2312"/>
        <charset val="134"/>
      </rPr>
      <t>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
２.《拖拉机和联合收割机登记规定》农业部令2018年第2号第三条</t>
    </r>
    <r>
      <rPr>
        <sz val="8"/>
        <rFont val="宋体"/>
        <charset val="134"/>
      </rPr>
      <t> </t>
    </r>
    <r>
      <rPr>
        <sz val="8"/>
        <rFont val="仿宋_GB2312"/>
        <charset val="134"/>
      </rPr>
      <t>县级人民政府农业机械化主管部门负责本行政区域内拖拉机和联合收割机的登记管理，其所属的农机安全监理机构（以下简称农机监理机构）承担具体工作。第二十三条</t>
    </r>
    <r>
      <rPr>
        <sz val="8"/>
        <rFont val="宋体"/>
        <charset val="134"/>
      </rPr>
      <t> </t>
    </r>
    <r>
      <rPr>
        <sz val="8"/>
        <rFont val="仿宋_GB2312"/>
        <charset val="134"/>
      </rPr>
      <t>有下列情形之一的，应当向登记地的农机监理机构申请注销登记，填写申请表，提交身份证明，并交回号牌、行驶证、登记证书。（一）报废的；（二）灭失的；（三）所有人因其他原因申请注销的。</t>
    </r>
    <r>
      <rPr>
        <sz val="8"/>
        <rFont val="宋体"/>
        <charset val="134"/>
      </rPr>
      <t> </t>
    </r>
  </si>
  <si>
    <t>拖拉机和联合收割机号牌、行驶证、登记证书的换、补领</t>
  </si>
  <si>
    <r>
      <rPr>
        <sz val="8"/>
        <rFont val="仿宋_GB2312"/>
        <charset val="134"/>
      </rPr>
      <t>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
２.《拖拉机和联合收割机登记规定》农业部令2018年第2号第三条</t>
    </r>
    <r>
      <rPr>
        <sz val="8"/>
        <rFont val="宋体"/>
        <charset val="134"/>
      </rPr>
      <t> </t>
    </r>
    <r>
      <rPr>
        <sz val="8"/>
        <rFont val="仿宋_GB2312"/>
        <charset val="134"/>
      </rPr>
      <t>县级人民政府农业机械化主管部门负责本行政区域内拖拉机和联合收割机的登记管理，其所属的农机安全监理机构（以下简称农机监理机构）承担具体工作。第二十四条</t>
    </r>
    <r>
      <rPr>
        <sz val="8"/>
        <rFont val="宋体"/>
        <charset val="134"/>
      </rPr>
      <t> </t>
    </r>
    <r>
      <rPr>
        <sz val="8"/>
        <rFont val="仿宋_GB2312"/>
        <charset val="134"/>
      </rPr>
      <t>拖拉机、联合收割机号牌、行驶证、登记证书灭失、丢失或者损毁申请补领、换领的，所有人应当向登记地农机监理机构提出申请，提交身份证明和相关证明材料。经审查，属于补发、换发号牌的，农机监理机构应当自受理之日起15日内办理；属于补发、换发行驶证、登记证书的，自受理之日起1日内办理。办理补发、换发号牌期间，应当给所有人核发临时行驶号牌。补发、换发号牌、行驶证、登记证书后，应当收回未灭失、丢失或者损坏的号牌、行驶证、登记证书。</t>
    </r>
  </si>
  <si>
    <t>拖拉机和联合收割机驾驶证申领</t>
  </si>
  <si>
    <r>
      <rPr>
        <sz val="8"/>
        <rFont val="仿宋_GB2312"/>
        <charset val="134"/>
      </rPr>
      <t>1.《农业机械安全监督管理条例》国务院令（第563号）第二十二条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2.《拖拉机和联合收割机驾驶证管理规定》农业部令2018年第1号第七条 驾驶拖拉机、联合收割机，应当申请考取驾驶证。第十二条</t>
    </r>
    <r>
      <rPr>
        <sz val="8"/>
        <rFont val="宋体"/>
        <charset val="134"/>
      </rPr>
      <t> </t>
    </r>
    <r>
      <rPr>
        <sz val="8"/>
        <rFont val="仿宋_GB2312"/>
        <charset val="134"/>
      </rPr>
      <t>初次申领驾驶证的，应当填写申请表，提交以下材料：（一）申请人身份证明；（二）身体条件证明。</t>
    </r>
  </si>
  <si>
    <t>拖拉机和联合收割机驾驶证换领</t>
  </si>
  <si>
    <r>
      <rPr>
        <sz val="8"/>
        <rFont val="仿宋_GB2312"/>
        <charset val="134"/>
      </rPr>
      <t>1.《农业机械安全监督管理条例》国务院令（第563号）第二十二条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2.《拖拉机和联合收割机驾驶证管理规定》农业部令2018年第1号第七条 驾驶拖拉机、联合收割机，应当申请考取驾驶证。第二十五条</t>
    </r>
    <r>
      <rPr>
        <sz val="8"/>
        <rFont val="宋体"/>
        <charset val="134"/>
      </rPr>
      <t> </t>
    </r>
    <r>
      <rPr>
        <sz val="8"/>
        <rFont val="仿宋_GB2312"/>
        <charset val="134"/>
      </rPr>
      <t>驾驶人户籍迁出原农机监理机构管辖区的，应当向迁入地农机监理机构申请换证；驾驶人在驾驶证核发地农机监理机构管辖区以外居住的，可以向居住地农机监理机构申请换证。申请换证时应当填写申请表，提交驾驶人身份证明和驾驶证</t>
    </r>
  </si>
  <si>
    <t>拖拉机和联合收割机驾驶证补领</t>
  </si>
  <si>
    <r>
      <rPr>
        <sz val="8"/>
        <rFont val="仿宋_GB2312"/>
        <charset val="134"/>
      </rPr>
      <t>1.《农业机械安全监督管理条例》国务院令（第563号）第二十二条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2.《拖拉机和联合收割机驾驶证管理规定》农业部令2018年第1号第七条 驾驶拖拉机、联合收割机，应当申请考取驾驶证。第二十八条</t>
    </r>
    <r>
      <rPr>
        <sz val="8"/>
        <rFont val="宋体"/>
        <charset val="134"/>
      </rPr>
      <t> </t>
    </r>
    <r>
      <rPr>
        <sz val="8"/>
        <rFont val="仿宋_GB2312"/>
        <charset val="134"/>
      </rPr>
      <t>驾驶证遗失的，驾驶人应当向驾驶证核发地或居住地农机监理机构申请补发。申请时应当填写申请表，提交驾驶人身份证明。符合规定的，农机监理机构应当在2个工作日内补发驾驶证，原驾驶证作废。驾驶证被依法扣押、扣留或者暂扣期间，驾驶人不得申请补证。</t>
    </r>
  </si>
  <si>
    <t>拖拉机和联合收割机驾驶证增驾</t>
  </si>
  <si>
    <r>
      <rPr>
        <sz val="8"/>
        <rFont val="仿宋_GB2312"/>
        <charset val="134"/>
      </rPr>
      <t>1.《农业机械安全监督管理条例》国务院令（第563号）第二十二条　 拖拉机、联合收割机操作人员经过培训后，应当按照国务院农业机械化主管部门的规定，参加县级人民政府农业机械化主管部门组织的考试。考试合格的，农业机械化主管部门应当在2个工作日内核发相应的操作证件。
2.《拖拉机和联合收割机驾驶证管理规定》农业部令2018年第1号第七条 驾驶拖拉机、联合收割机，应当申请考取驾驶证。第十二条</t>
    </r>
    <r>
      <rPr>
        <sz val="8"/>
        <rFont val="宋体"/>
        <charset val="134"/>
      </rPr>
      <t> </t>
    </r>
    <r>
      <rPr>
        <sz val="8"/>
        <rFont val="仿宋_GB2312"/>
        <charset val="134"/>
      </rPr>
      <t>初次申领驾驶证的，应当填写申请表，提交以下材料：（一）申请人身份证明；（二）身体条件证明。第十三条</t>
    </r>
    <r>
      <rPr>
        <sz val="8"/>
        <rFont val="宋体"/>
        <charset val="134"/>
      </rPr>
      <t> </t>
    </r>
    <r>
      <rPr>
        <sz val="8"/>
        <rFont val="仿宋_GB2312"/>
        <charset val="134"/>
      </rPr>
      <t>申请增加准驾机型的，应当向驾驶证核发地或居住地农机监理机构提出申请，填写申请表，提交驾驶证和本规定第十二条规定的材料。</t>
    </r>
  </si>
  <si>
    <t>拖拉机和联合收割机驾驶证注销</t>
  </si>
  <si>
    <t>《拖拉机和联合收割机驾驶证管理规定》农业部令2018年第1号第三十条 驾驶人具有下列情形之一的，其驾驶证失效，应当注销：（一）申请注销的；（二）身体条件或其他原因不适合继续驾驶的；（三）丧失民事行为能力，监护人提出注销申请的；（四）死亡的；（五）超过驾驶证有效期1年以上未换证的；（六）年龄在70周岁以上的；（七）驾驶证依法被吊销或者驾驶许可依法被撤销的。有前款情形之一，未收回驾驶证的，应当公告驾驶证作废。</t>
  </si>
  <si>
    <t>动物和动物产品无害化处理厂、动物隔离场所动物防疫条件合格证核发（设立）</t>
  </si>
  <si>
    <t>动物和动物产品无害化处理厂、动物隔离场所动物防疫条件合格证核发（变更）</t>
  </si>
  <si>
    <t>查封、扣押有证据证明违法生产经营的种子，以及用于违法生产经营的工具、设备及运输工具；查封违法从事种子生产经营活动的场所。</t>
  </si>
  <si>
    <t xml:space="preserve">　　《中华人民共和国种子法》第五十条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t>
  </si>
  <si>
    <t>行政强制</t>
  </si>
  <si>
    <t>1、决定责任：依法对相对人提出行政强制要求</t>
  </si>
  <si>
    <t>根据《中华人民共和国种子法》第六十九条，不履行或不正确履行职责，有下列情形的行政机关及相关工作人员应承担相应的责任：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t>
  </si>
  <si>
    <t>执行</t>
  </si>
  <si>
    <t>2、执行责任：根据法定内容实施行政强制。</t>
  </si>
  <si>
    <t>3、事后监管责任：通过检查强制措施的实施，防止违法行为的发生。</t>
  </si>
  <si>
    <t>4、其他法律法规规章文件规定应履行的责任。</t>
  </si>
  <si>
    <t xml:space="preserve">  查封、扣押违法生产、经营、使用的农药，以及用于违法生产、经营、使用农药的工具、设备、原材料等；
查封违法生产、经营、使用农药的场所
</t>
  </si>
  <si>
    <t xml:space="preserve">　　《农药管理条例》（国务院令第677号）第四十一条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
</t>
  </si>
  <si>
    <t>根据《农药管理条例》第四十九条，不履行或不正确履行职责，有下列情形的行政机关及相关工作人员应承担相应的责任：（一）不履行监督管理职责，所辖行政区域的违法农药生产、经营活动造成重大损失或者恶劣社会影响；（二）对不符合条件的申请人准予许可或者对符合条件的申请人拒不准予许可；（三）参与农药生产、经营活动；（四）有其他徇私舞弊、滥用职权、玩忽职守行为。</t>
  </si>
  <si>
    <t>封存或者扣押与案件有关的植物品种的繁殖材料</t>
  </si>
  <si>
    <t>《中华人民共和国植物新品种保护条例》第41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</si>
  <si>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1、决定责任：在充分听取当事人的陈述和申辩的基础上，以事实为依据，经批准封存或者扣押与案件有关的植物品种的繁殖材料，查阅、复制或者封存与案件有关的合同、帐册及有关文件。并送达行政强制决定书。根据中止和终结执行的适用情形，做出中止或终结执行决定。</t>
  </si>
  <si>
    <t>3、事后监管责任：通过对封存或者扣押与案件有关的植物品种的繁殖材料，查阅、复制或者封存与案件有关的合同、帐册及有关文件等措施，防止违法行为的发生。</t>
  </si>
  <si>
    <t>省间调运应施检疫的植物、植物产品的检疫</t>
  </si>
  <si>
    <t xml:space="preserve">《植物检疫条例实施细则（农业部分）》第十五条：“根据《植物检疫条例》第九条和第十条规定，省间调运应施检疫的植物、植物产品，按照下列程序实施检疫： (一)调入单位或个人必须事先征得所在地的省、自治区、直辖市植物检疫机构或其授权的地(市)、县级植物检疫机构同意，并取得检疫要求书；(二)调出地的省、自治区、直辖市植物检疫机构或其授权的当地植物检疫机构，凭调出单位或个人提供的调入地检疫要求书受理报检，并实施检疫。
(三)邮寄、承运单位一律凭有效的植物检疫证书正本收寄、承运应施检疫的植物、植物产品。”
</t>
  </si>
  <si>
    <t>第二十八条植物检疫机构及其工作人员应严格按照植物检疫的各项规定实施检疫和办理审批事项。违反规定，有下列行为之一的，由农业、林业行政主管部门或监察部门给予行政处分;给当事人造成损失的，应当依法赔偿;构成犯罪的，依法追究刑事责任:
(一)执行植物检疫任务时不按规定出示行政执法证件的;
(二)违反规定，重复检疫或重复收费的;
(三)不按规定办理检疫审批手续的;
(四)发现疫情不及时报告或者没有及时采取措施造成疫情蔓延的;
(五)滥用职权、徇私舞弊、玩忽职守的。</t>
  </si>
  <si>
    <t>检疫对象除害处理不合格不准放行</t>
  </si>
  <si>
    <t>《植物检疫条例实施细则（农业部分）》第十六条：“调出单位所在地的省、自治区、直辖市植物检疫机构或其授权的地(市)、县级植物检疫机构，按下列不同情况签发植物检疫证书：(一)在无植物检疫对象发生地区调运植物、植物产品，经核实后签发植物检疫证书； (二)在零星发生植物检疫对象的地区调运种子、苗木等繁殖材料时，应凭产地检疫合格证签发植物检疫证书；(三)对产地植物检疫对象发生情况不清楚的植物、植物产品，必须按照《调运检疫操作规程》进行检疫，证明不带植物检疫对象后，签发植物检疫证书。在上述调运检疫过程中，发现有检疫对象时，必须严格进行除害处理，合格后，签发植物检疫证书；未经除害处理或处理不合格的，不准放行。”</t>
  </si>
  <si>
    <t>1、决定责任：未经除害处理或处理不合格的，下达不准放行决定。</t>
  </si>
  <si>
    <t>2、执行责任：未经除害处理或处理不合格的不放行。</t>
  </si>
  <si>
    <t>3、事后监管责任：检验合格后解除强制。</t>
  </si>
  <si>
    <t>必须检疫的植物和植物产品，发现有植物检疫对象，无法消毒处理的，停止调运</t>
  </si>
  <si>
    <t>《植物检疫条例》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</si>
  <si>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1、决定责任：发现检疫对象，强制消毒，无法消毒处理的下达停止调运决定</t>
  </si>
  <si>
    <t>根据《河南省大气污染防治条例》第八十二条，各级人民政府、县级以上人民政府环境保护主管部门和其他负有大气环境保护监督管理职责的部门及其工作人员有下列行为之一的，由其上级主管部门或者监察机关责令改正，依法给予处分：
（一）对挂牌督办的重大大气环境违法案件和突出大气污染问题处置不力，造成严重社会影响的；
（二）违法审批环境影响评价文件和核发排污许可证的；
（三）应当依法公开大气环境信息而未公开的；
（四）篡改、伪造或者指使篡改、伪造监测数据的；
（五）截留、挪用大气污染防治专项资金的；
（六）未依法履行大气污染防治监督管理职责的；
（七）未依法查处大气污染违法行为的；
（八）其他滥用职权、玩忽职守、徇私舞弊的行为。</t>
  </si>
  <si>
    <t>2、执行责任：发现检验对象且无法消毒停止调运。</t>
  </si>
  <si>
    <t>3、事后监管责任：依法对检疫对象采取处理，防止疫情扩散。</t>
  </si>
  <si>
    <t>对违反《植物检疫条例》规定调运的植物和植物产品，植物检疫机构有权予以封存、没收、销毁或者责令改变用途</t>
  </si>
  <si>
    <t>《植物检疫条例》第18条：“对违反本条例规定调运的植物和植物产品，植物检疫机构有权予以封存、没收、销毁或者责令改变用途。销毁所需费用由责任人承担。”</t>
  </si>
  <si>
    <t>1、决定责任：发现违反本条例规定调运的植物和植物产品，植物检疫机构下达予以封存、没收、销毁或者责令改变用途强制决定。</t>
  </si>
  <si>
    <t>2、执行责任：执行强制决定。</t>
  </si>
  <si>
    <t>对非法研究、试验、生产、加工、经营或者进口、出口的农业转基因生物实施封存或者扣押</t>
  </si>
  <si>
    <t>《农业转基因生物安全管理条例》第39条：“（五）在紧急情况下，对非法研究、试验、生产、加工、经营或者进口、出口的农业转基因生物实施封存或者扣押。”</t>
  </si>
  <si>
    <t>1、决定责任：在紧急情况下，对非法研究、试验、生产、加工、经营或者进口、出口的农业转基因生物下达封存或者扣押决定。</t>
  </si>
  <si>
    <t>根据《农业转基因生物安全管理条例》第五十三条，国务院农业行政主管部门或者省、自治区、直辖市人民政府农业行政主管部门违反本条例规定核发许可证、农业转基因生物安全证书以及其他批准文件的，或者核发许可证、农业转基因生物安全证书以及其他批准文件后不履行监督管理职责的，对直接负责的主管人员和其他直接责任人员依法给予行政处分；构成犯罪的，依法追究刑事责任。</t>
  </si>
  <si>
    <t>3、事后监管责任：依法对结强制物品采取措施，防止违法行为发生。</t>
  </si>
  <si>
    <t>4.其他法律法规规章文件规定应履行的责任。</t>
  </si>
  <si>
    <t>对经检测不符合农产品质量安全标准的农产品，有权查封、扣押</t>
  </si>
  <si>
    <t>《中华人民共和国农产品质量安全法》第39条：“对经检测不符合农产品质量安全标准的农产品，有权查封、扣押。”
《河南省实施&lt;中华人民共和国农产品质量安全法&gt;办法》第35条第4款： 查封、扣押经检测不符合农产品质量安全标准的农产品。</t>
  </si>
  <si>
    <t>1、决定责任：发现经检测不符合农产品质量安全标准的农产品，下达查封、扣押决定。</t>
  </si>
  <si>
    <t>根据《中华人民共和国农产品质量安全法》第六十二条，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t>
  </si>
  <si>
    <t>3、事后监管责任：依法采取后续措施，防止违法行为发生</t>
  </si>
  <si>
    <t>对农产品进行无害化处理或者销毁</t>
  </si>
  <si>
    <t>《河南省实施&lt;中华人民共和国农产品质量安全法&gt;办法》第42条第二款：“违反本办法第二十二条（三）、（四）、（五）、（六）项规定的(插入　非原文：（三）非法使用有毒有害物质生产、处理农产品；（四）收获、屠宰、捕捞未达到安全间隔期、休药期的农产品；（五）在特定农产品禁止生产区内生产禁止生产的农产品；（六）法律、法规禁止的其他行为。)，由县级以上人民政府农产品质量安全监督管理部门责令停止违法行为，对农产品进行无害化处理或者销毁。”</t>
  </si>
  <si>
    <t>1、决定责任：发现前款规定农产品立即下达无害化处理或销毁等强制决定。</t>
  </si>
  <si>
    <t>使用保鲜剂、防腐剂、添加剂等材料不符合国家有关强制性的技术规范的，责令停止销售，对被污染的农产品进行无害化处理，对不能进行无害化处理的予以监督销毁</t>
  </si>
  <si>
    <t>《河南省实施&lt;中华人民共和国农产品质量安全法&gt;办法》第四十六条：“ 违反本办法第三十二条第（四）项规定，使用保鲜剂、防腐剂、添加剂等材料不符合国家有关强制性的技术规范的，责令停止销售，对被污染的农产品进行无害化处理，对不能进行无害化处理的予以监督销毁。”第32条第4款：“使用保鲜剂、防腐剂、添加剂、包装材料等不符合国家有关强制性技术规范的。”</t>
  </si>
  <si>
    <t>1、决定责任：发现前款规定材料不符合国家强制性技术规范的，立即下达无害化处理或销毁等强制决定。</t>
  </si>
  <si>
    <t>扣押事故后企图逃逸或拒不停止存在重大事故隐患作业或转移的农业机械</t>
  </si>
  <si>
    <t>《农业机械安全监督管理条例》（中华人民共和国国务院令第563号）第四十一条：“发生农业机械事故后企图逃逸的、拒不停止存在重大事故隐患农业机械的作业或者转移的，县级以上地方人民政府农业机械化主管部门可以扣押有关农业机械及证书、牌照、操作证件。”</t>
  </si>
  <si>
    <t>催告</t>
  </si>
  <si>
    <t>1.催告责任：行政机关作出强制执行决定前，应当事先以书面形式催告当事人履行义务。当事人收到催告书后有权进行陈述和申辩。</t>
  </si>
  <si>
    <t>2.决定责任：经催告，当事人逾期仍不履行行政决定，且无正当理由的，行政机关可以作出强制执行决定。</t>
  </si>
  <si>
    <t>3.执行责任：催告书、行政强制执行决定书应当直接或依照有关法律规定送达。行政机关不得在夜间或者法定节假日实施行政强制执行。</t>
  </si>
  <si>
    <t>事后
监管</t>
  </si>
  <si>
    <t>4.事后监管责任：执行中或执行完毕后，据以执行的行政决定被撤销、变更，或者执行错误的，应当恢复原状或者退还财物；否则，依法给予赔偿。</t>
  </si>
  <si>
    <t>5.其他法律法规规章文件规定应履行的责任。</t>
  </si>
  <si>
    <t>扣押未按照规定注册登记或办理变更登记擅自投入使用的拖拉机、联合收割机</t>
  </si>
  <si>
    <t>《农业机械安全监督管理条例》（中华人民共和国国务院令第563号）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</si>
  <si>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吊销未按法律规定操作农业机械且情节严重人员的操作证件</t>
  </si>
  <si>
    <t>《农业机械安全监督管理条例》（中华人民共和国国务院令第563号）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对违法行为人情节严重的，吊销有关人员的操作证件。”</t>
  </si>
  <si>
    <t>扣押违反规定载人并拒不改正的拖拉机、联合收割机牌证，吊销情节严重人员操作证件</t>
  </si>
  <si>
    <t>《农业机械安全监督管理条例》（中华人民共和国国务院令第563号）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t>
  </si>
  <si>
    <t>根据《农业机械安全监督管理条例》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t>
  </si>
  <si>
    <t>农机购置与应用补贴</t>
  </si>
  <si>
    <t>《中华人民共和国农业机械化促进法》（主席令第16号）第二十七条：“中央财政、省级财政应当分别安排专项资金，对农民和农业生产经营组织购买国家支持推广的先进适用的农业机械给予补贴。补贴资金的使用应当遵循公开、公正、及时、有效的原则，可以向农民和农业生产经营组织发放，也可以采用贴息方式支持金融机构向农民和农业生产经营组织购买先进适用的农业机械提供贷款。具体办法由国务院规定。”</t>
  </si>
  <si>
    <t>行政给付</t>
  </si>
  <si>
    <t>根据《河南省行政执法条例》第四十四条、第十五条，行政机关未履行法定职责或者违法行使职权的，责令限期改正；逾期不改正的，给予通报批评、取消评比先进资格等处理；情节严重的，对直接负责的主管人员和其他直接责任人员依法给予处分；构成犯罪的，依法追究刑事责任。行政执法人员未履行法定职责或者违法行使职权的，视情节轻重给予批评教育、离岗培训、调离执法岗位、取消行政执法资格等处理或者依法给予处分；构成犯罪的，依法追究刑事责任。</t>
  </si>
  <si>
    <t>办公室</t>
  </si>
  <si>
    <t>农产品监督抽查</t>
  </si>
  <si>
    <r>
      <t>《中华人民共和国农产品质量安全法》（2022年9月2日通过修订，2023年1月1日施行）第四十六条</t>
    </r>
    <r>
      <rPr>
        <sz val="8"/>
        <rFont val="Times New Roman"/>
        <charset val="134"/>
      </rPr>
      <t>  </t>
    </r>
    <r>
      <rPr>
        <sz val="8"/>
        <rFont val="仿宋_GB2312"/>
        <charset val="134"/>
      </rPr>
      <t>“县级以上人民政府农业农村主管部门应当根据农产品质量安全风险监测、风险评估结果和农产品质量安全状况等，制定监督抽查计划，确定农产品质量安全监督抽查的重点、方式和频次，并实施农产品质量安全风险分级管理。”第四十七条“县级以上人民政府农业农村主管部门应当建立健全随机抽查机制，按照监督抽查计划，组织开展农产品质量安全监督抽查。”</t>
    </r>
  </si>
  <si>
    <t>行政检查</t>
  </si>
  <si>
    <t>检查</t>
  </si>
  <si>
    <t>1.检查责任：按照法规的规定和程序实施检查，实事求是，证据完整、确凿。监督检查人员不得少于二人，并应当出示合法证件。</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</si>
  <si>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4.其他违反法律法规政策规定的行为。</t>
  </si>
  <si>
    <t>处置</t>
  </si>
  <si>
    <t>2.处置责任：根据有关规定作出相应处置措施。</t>
  </si>
  <si>
    <t>公开</t>
  </si>
  <si>
    <t>3.信息公开责任：依法规、按照程序办理信息公开事项。</t>
  </si>
  <si>
    <t>4.其他法律法规规章文件规定的应履行义务</t>
  </si>
  <si>
    <t>农产品质量安全监督管理</t>
  </si>
  <si>
    <r>
      <t>《中华人民共和国农产品质量安全法》（2022年9月2日通过修订，2023年1月1日施行）第四十六条</t>
    </r>
    <r>
      <rPr>
        <sz val="8"/>
        <rFont val="宋体"/>
        <charset val="134"/>
      </rPr>
      <t>  </t>
    </r>
    <r>
      <rPr>
        <sz val="8"/>
        <rFont val="仿宋_GB2312"/>
        <charset val="134"/>
      </rPr>
      <t>“县级以上人民政府农业农村主管部门应当根据农产品质量安全风险监测、风险评估结果和农产品质量安全状况等，制定监督抽查计划，确定农产品质量安全监督抽查的重点、方式和频次，并实施农产品质量安全风险分级管理。”第四十七条“县级以上人民政府农业农村主管部门应当建立健全随机抽查机制，按照监督抽查计划，组织开展农产品质量安全监督抽查。”</t>
    </r>
  </si>
  <si>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5.其他违反法律法规政策规定的行为。</t>
  </si>
  <si>
    <t>3.公开责任：依法规、按照程序办理信息公开事项。</t>
  </si>
  <si>
    <t>4、其他法律法规规章文件规定履行的责任。</t>
  </si>
  <si>
    <t>饲料、饲料添加剂监督抽查</t>
  </si>
  <si>
    <t>《饲料和饲料添加剂管理条例》第三条：国务院农业行政主管部门负责全国饲料、饲料添加剂的监督管理工作。 县级以上地方人民政府负责饲料、饲料添加剂管理的部门（以下简称饲料管理部门），负责本行政区域饲料、饲料添加剂的监督管理工作。第三十二条：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</si>
  <si>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6.其他违反法律法规政策规定的行为。</t>
  </si>
  <si>
    <t>种畜禽质量安全监督检查</t>
  </si>
  <si>
    <t>《中华人民共和国畜牧法》第三十三条：“县级以上人民政府畜牧兽医行政主管部门负责种畜禽质量安全的监督管理工作。种畜禽质量安全的监督检验应当委托具有法定资质的种畜禽质量检验机构进行；所需检验费用按照国务院规定列支，不得向被检验人收取。”</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</si>
  <si>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7.其他违反法律法规政策规定的行为。</t>
  </si>
  <si>
    <t>生鲜乳质量安全监督检查</t>
  </si>
  <si>
    <r>
      <t>《中华人民共和国农产品质量安全法》（2022年9月2日通过修正，2023年1月1日施行）第十三条  国家建立农产品质量安全风险监测制度。县级以上地方人民政府农业农村主管部门负责组织实施本行政区域的农产品质量安全风险监测。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t>
    </r>
    <r>
      <rPr>
        <sz val="8"/>
        <rFont val="宋体"/>
        <charset val="134"/>
      </rPr>
      <t> </t>
    </r>
  </si>
  <si>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8.其他违反法律法规政策规定的行为。</t>
  </si>
  <si>
    <t>兽药的监督检查</t>
  </si>
  <si>
    <t>《中华人民共和国兽药管理条例》第三条  国务院兽医行政管理部门负责全国的兽药监督管理工作。县级以上地方人民政府兽医行政管理部门负责本行政区域内的兽药监督管理工作。
第二十五条  兽药经营企业，应当遵守国务院兽医行政管理部门制定的兽药经营质量管理规范。县级以上地方人民政府兽医行政管理部门，应当对兽药经营企业是否符合兽药经营质量管理规范的要求进行监督检查，并公布检查结果。 第四十四条  县级以上人民政府兽医行政管理部门行使兽药监督管理权。
兽药检验工作由国务院兽医行政管理部门和省、自治区、直辖市人民政府兽医行政管理部门设立的兽药检验机构承担。国务院兽医行政管理部门，可以根据需要认定其他检验机构承担兽药检验工作。当事人对兽药检验结果有异议的，可以自收到检验结果之日起７个工作日内向实施检验的机构或者上级兽医行政管理部门设立的检验机构申请复检。</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</si>
  <si>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9.其他违反法律法规政策规定的行为。</t>
  </si>
  <si>
    <t>对动物饲养、屠宰、经营、隔离、运输以及动物产品生产、经营、加工、贮藏、运输等活动中的动物防疫实施监督管理</t>
  </si>
  <si>
    <t>《动物防疫条件审查办法》（2022年8月22日经农业农村部第9次常务会议审议通过，自2022年12月1日起施行）第十八条 县级以上地方人民政府农业农村主管部门依照《中华人民共和国动物防疫法》和本办法以及有关法律、法规的规定，对本办法第二条所列场所的动物防疫条件实施监督检查，有关单位和个人应当予以配合，不得拒绝和阻碍。”第二条“动物饲养场、动物隔离场所、动物屠宰加工场所以及动物和动物产品无害化处理场所，应当符合本办法规定的动物防疫条件，并取得动物防疫条件合格证。</t>
  </si>
  <si>
    <t>1.检查责任：对动物饲养、屠宰、经营、隔离、运输以及动物产品生产、经营、加工、贮藏、运输等活动中的动物防疫实施检查</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</si>
  <si>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10.其他违反法律法规政策规定的行为。</t>
  </si>
  <si>
    <t>动物防疫监督检查</t>
  </si>
  <si>
    <t>《中华人民共和国动物防疫法》第七十六条　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</si>
  <si>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11.其他违反法律法规政策规定的行为。</t>
  </si>
  <si>
    <t>植物检疫检查</t>
  </si>
  <si>
    <t>《河南省植物检疫条例》(河南省人民代表大会常务委员会公告第42号2001年9月29日河南省第九届人民代表大会常务委员会第二十四次会议通过)          
第四条　植物检疫人员依法执行植物检疫任务时，可以行使下列职权：
（一）进入车站、机场、港口、仓库和植物、植物产品的生产、收购、加工、经营、存放等场所，实施现场检验或者复检，查验《植物检疫证书》，进行疫情调查、监测等；
（二）监督有关单位或者个人进行消毒、除害处理、隔离试种和采取封锁、消灭等措施；
（三）查阅、摘录或者复制与检疫工作有关的发票、账目、合同、视听材料、原始凭证，收集与检疫工作有关的证据；
（四）法律、法规和规章规定的其他职权。</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</si>
  <si>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12.其他违反法律法规政策规定的行为。</t>
  </si>
  <si>
    <t>农作物种子质量监督抽查</t>
  </si>
  <si>
    <t>《中华人民共和国种子法》(2021年修订)第四十六条农业农村、林业主管部门应当加强对种子质量的监督检查。种子质量管理办法、行业标准和检验方法，由国务院农业农村、林业主管部门制定。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</si>
  <si>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13.其他违反法律法规政策规定的行为。</t>
  </si>
  <si>
    <t>农民负担监督检查</t>
  </si>
  <si>
    <t>《农民承担费用和劳务管理条例》（国务院令[1991]92号）第三条：国务院农业行政主管部门主管全国农民承担费用和劳务（以下简称农民负担）的监督管理工作。县级以上地方人民政府农业行政主管部门主管本行政区域内的农民负担监督管理工作。第四条：各级农民负担监督管理部门负责检查有关农民负担管理的法律、法规和政策的执行情况；会同有关主管部门审核涉及农民负担的文件；协助有关机关处理涉及农民负担的案件；培训农民负担监督管理工作人员。</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</si>
  <si>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14.其他违反法律法规政策规定的行为。</t>
  </si>
  <si>
    <t>农作物种子（标签、质量、生产、经营过程）监督检查</t>
  </si>
  <si>
    <t>《中华人民共和国种子法》(2021年修订)第四十九条农业农村、林业主管部门是种子行政执法机关。种子执法人员依法执行公务时应当出示行政执法证件。农业农村、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</si>
  <si>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15.其他违反法律法规政策规定的行为。</t>
  </si>
  <si>
    <t>对农业转基因生物的研究、试验、生产、加工、经营和进口、出口活动的监督检查</t>
  </si>
  <si>
    <t>《农业转基因生物安全管理条例》（2017年10月7日国务院修订）第四条第二款 县级以上地方各级人民政府农业行政主管部门负责本行政区域内的农业转基因生物安全的监督管理工作
第三十八条 农业行政主管部门履行监督检查职责时，有权采取下列措施：
    （一）询问被检查的研究、试验、生产、加工、经营或者进口、出口的单位和个人、利害关系人、证明人，并要求其提供与农业转基因生物安全有关的证明材料或者其他资料；
    （二）查阅或者复制农业转基因生物研究、试验、生产、加工、经营或者进口、出口的有关档案、账册和资料等；
    （三）要求有关单位和个人就有关农业转基因生物安全的问题作出说明；
    （四）责令违反农业转基因生物安全管理的单位和个人停止违法行为；
    （五）在紧急情况下，对非法研究、试验、生产、加工，经营或者进口、出口的农业转基因生物实施封存或者扣押。</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</si>
  <si>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16.其他违反法律法规政策规定的行为。</t>
  </si>
  <si>
    <t>肥料生产、经营和使用单位的监督检查</t>
  </si>
  <si>
    <t>《肥料登记管理办法》第二十四条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</si>
  <si>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17.其他违反法律法规政策规定的行为。</t>
  </si>
  <si>
    <t>农药市场检查</t>
  </si>
  <si>
    <t>《农药管理条例》第四十条：县级以上人民政府农业主管部门应当定期调查统计农药生产、销售、使用情况，并及时通报本级人民政府有关部门。县级以上地方人民政府农业主管部门应当建立农药生产、经营诚信档案并予以公布；发现违法生产、经营农药的行为涉嫌犯罪的，应当依法移送公安机关查处。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</si>
  <si>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18.其他违反法律法规政策规定的行为。</t>
  </si>
  <si>
    <t>对拖拉机驾驶培训机构进行监督检查</t>
  </si>
  <si>
    <t>《拖拉机驾驶培训管理办法》第二十二条县级以上地方人民政府农机主管部门应当对拖拉机驾驶培训机构进行监督检查，发现违反本办法行为的，应当依照职权调查处理。需由省级人民政府农机主管部门处理的，应当及时报请决定。</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</si>
  <si>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19.其他违反法律法规政策规定的行为。</t>
  </si>
  <si>
    <t>农业机械的安全监督检查</t>
  </si>
  <si>
    <t>《农业机械安全监督管理条例》第九条国务院农业机械化主管部门、工业主管部门、市场监督管理部门等有关部门依照本条例和国务院规定的职责，负责农业机械安全监督管理工作。县级以上地方人民政府农业机械化主管部门、工业主管部门和市场监督管理部门等有关部门，按照各自职责，负责本行政区域的农业机械安全监督管理工作。第四十条农业机械安全监督管理执法人员在农田、场院等场所进行农业机械安全监督检查时，可以采取下列措施:
(一)向有关单位和个人了解情况，查阅、复制有关资料;
(二)查验拖拉机、联合收割机证书、牌照及有关操作证件;
(三)检查危及人身财产安全的农业机械的安全状况，对存在重大事故隐患的农业机械，责令当事人立即停止作业或者停止农业机械的转移，并进行维修;
(四)责令农业机械操作人员改正违规操作行为。第四十二条农业机械安全监督管理执法人员进行安全监督检查时，应当佩戴统一标志，出示行政执法证件。农业机械安全监督检查、事故勘察车辆应当在车身喷涂统一标识。《河南省农业机械安全管理规定》第十九条农业机械主管部门应当加强对在乡村道路、田间、场院从事作业的农业机械的安全检查，督促落实各项安全措施，及时纠正农机违章行为，减少农业机械事故的发生。</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</si>
  <si>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20.其他违反法律法规政策规定的行为。</t>
  </si>
  <si>
    <t>农业机械维修监督检查</t>
  </si>
  <si>
    <t>《农业机械维修管理规定》第五条县级以上人民政府农业机械化主管部门、工商行政管理部门按照各自的职责分工，负责本行政区域内的农业机械维修和维修配件经营的监督管理工作，保护农业机械消费者的合法权益。第七条农业机械维修者，应当具备符合有关农业行业标准规定的设施、设备、人员、质量管理、安全生产及环境保护等条件，方可从事农业机械维修工作。第十六条农业机械化主管部门、工商行政管理部门应当按照各自职责，密切配合，加强对农业机械维修者的从业资格、维修人员资格、维修质量、维修设备和检测仪器技术状态以及安全生产情况的监督检查。第十七条农业机械化主管部门应当建立健全农业机械维修监督检查制度，加强农机执法人员培训，完善相应技术检测手段，确保行政执法公开、公平、公正。第十八条农业机械化主管部门、工商行政管理部门执法人员实施农业机械维修监督检查，应当出示行政执法证件，否则受检查者有权拒绝检查。</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</si>
  <si>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21.其他违反法律法规政策规定的行为。</t>
  </si>
  <si>
    <t>农业机械跨行政区域作业实施组织、协调和监督管理</t>
  </si>
  <si>
    <t>《中华人民共和国农业机械化促进法》第二十一条 农民、农业机械作业组织可以按照双方自愿、平等协商的原则，为本地或者外地的农民和农业生产经营组织提供各项有偿农业机械作业服务。有偿农业机械作业应当符合国家或者地方规定的农业机械作业质量标准。国家鼓励跨行政区域开展农业机械作业服务。各级人民政府及其有关部门应当支持农业机械跨行政区域作业，维护作业秩序，提供便利和服务，并依法实施安全监督管理。《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</si>
  <si>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22.其他违反法律法规政策规定的行为。</t>
  </si>
  <si>
    <t>农业机械产品及其配件的监督检查</t>
  </si>
  <si>
    <t>《农业生产资料监督管理工作暂行规定》第三条县级以上（含县级）农业行政主管部门（以下简称农业行政主管部门）应当将农资监管工作作为农业行政执法的重点，加强执法队伍建设，保障工作经费和工作条件。《河南省农业机械安全管理规定》第二十条农业机械主管部门应当定期检查农业机械产品及其配件的销售情况，确保农业机械产品及其配件的销售质量。</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</si>
  <si>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23.其他违反法律法规政策规定的行为。</t>
  </si>
  <si>
    <t>定点农机市场的日常监管</t>
  </si>
  <si>
    <t>《农业部定点农资市场管理办法（试行）》第二十一条县级以上农业行政主管部门应当认真负责定点农资市场的创建、推荐和考核，依法加强对定点农资市场的日常监管，督促落实管理制度，完善服务设施，促进市场良性发展。第二十五条本办法所指农业行政主管部门，是指县级以上人民政府所属的农业、农机、畜牧兽医、农垦、渔业行政主管部门。</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</si>
  <si>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24.其他违反法律法规政策规定的行为。</t>
  </si>
  <si>
    <t>对拖拉机参加机动车交通事故责任险情况的监督检查</t>
  </si>
  <si>
    <t>《机动车交通事故责任强制保险条例》第四条国务院保险监督管理机构依法对保险公司的机动车交通事故责任强制保险业务实施监督管理。
公安机关交通管理部门、农业(农业机械)主管部门(以下统称机动车管理部门)应当依法对机动车参加机动车交通事故责任强制保险的情况实施监督检查。对未参加机动车交通事故责任强制保险的机动车，机动车管理部门不得予以登记，机动车安全技术检验机构不得予以检验。
公安机关交通管理部门及其交通警察在调查处理道路交通安全违法行为和道路交通事故时，应当依法检查机动车交通事故责任强制保险的保险标志。</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</si>
  <si>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25.其他违反法律法规政策规定的行为。</t>
  </si>
  <si>
    <t>对渔船执证情况及违反渔业法行为的检查</t>
  </si>
  <si>
    <t>《中华人民共和国渔业法实施细则》第七条 渔政检查人员有权对各种渔业及渔业船舶的证件、渔船、渔具、渔获物和捕捞方法，进行检查。</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</si>
  <si>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26.其他违反法律法规政策规定的行为。</t>
  </si>
  <si>
    <t>对渔业养殖生产单位和个人的监督检查</t>
  </si>
  <si>
    <t>《中华人民共和国农产品质量安全法》第三十九条县级以上人民政府农业行政主管部门在农产品质量安全监督检查中，可以对生产、销售的农产品进行现场检查，调查了解农产品质量安全的有关情况，查阅、复制与农产品质量安全有关的记录和其他资料;对经检测不符合农产品质量安全标准的农产品，有权查封、扣押</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</si>
  <si>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27.其他违反法律法规政策规定的行为。</t>
  </si>
  <si>
    <t>对水生野生动物特许利用的的检查</t>
  </si>
  <si>
    <t>《中华人民共和国水生野生动物保护实施条例》第五条渔业行政主管部门及其所属的渔政监督管理机构，有权对《野生动物保护法》和本条例的实施情况进行监督检查，被检查的单位和个人应当给予配合。</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</si>
  <si>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28.其他违反法律法规政策规定的行为。</t>
  </si>
  <si>
    <t>农业野生植物监视、监测、监督管理</t>
  </si>
  <si>
    <t>《中华人民共和国野生植物保护条例》第八条国务院林业行政主管部门主管全国林区内野生植物和林区外珍贵野生树木的监督管理工作。国务院农业行政主管部门主管全国其他野生植物的监督管理工作。第十九条野生植物行政主管部门应当对经营利用国家二级保护野生植物的活动进行监督检查。第十二条野生植物行政主管部门及其他有关部门应当监视、监测环境对国家重点保护野生植物生长和地方重点保护野生植物生长的影响，并采取措施，维护和改善国家重点保护野生植物和地方重点保护野生植物的生长条件。由于环境影响对国家重点保护野生植物和地方重点保护野生植物的生长造成危害时，野生植物行政主管部门应当会同其他有关部门调查并依法处理。
《农业野生植物保护办法》（农业部令2013年第5号修订）第三条第三款县级以上地方人民政府农业(畜牧、渔业)行政主管部门(以下简称农业行政主管部门)依据《条例》和本办法规定负责本行政区域内野生植物监督管理工作。
第九条 县级以上农业行政主管部门所属的农业环境监测机构，负责监视、监测本辖区内环境质量变化对国家或地方重点保护野生植物生长情况的影响，并将监视、监测情况及时报送农业行政主管部门。</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</si>
  <si>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29.其他违反法律法规政策规定的行为。</t>
  </si>
  <si>
    <t>对秸秆、废弃农用薄膜、农药包装废弃物、畜禽粪污等农业固体废物污染环境防治监督管理</t>
  </si>
  <si>
    <t>《中华人民共和国固体废物污染环境防治法》（中华人民共和国主席令第43号 第十三届全国人民代表大会常务委员会第十七次会议于2020年4月29日修订通过，自2020年9月1日起施行）第九条　国务院生态环境主管部门对全国固体废物污染环境防治工作实施统一监督管理。国务院发展改革、工业和信息化、自然资源、住房城乡建设、交通运输、农业农村、商务、卫生健康、海关等主管部门在各自职责范围内负责固体废物污染环境防治的监督管理工作。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第六十四条　县级以上人民政府农业农村主管部门负责指导农业固体废物回收利用体系建设，鼓励和引导有关单位和其他生产经营者依法收集、贮存、运输、利用、处置农业固体废物，加强监督管理，防止污染环境。第六十五条产生秸秆、废弃农用薄膜、农药包装废弃物等农业固体废物的单位和其他生产经营者，应当采取回收利用和其他防止污染环境的措施。从事畜禽规模养殖应当及时收集、贮存、利用或者处置养殖过程中产生的畜禽粪污等固体废物，避免造成环境污染。禁止在人口集中地区、机场周围、交通干线附近以及当地人民政府划定的其他区域露天焚烧秸秆。国家鼓励研究开发、生产、销售、使用在环境中可降解且无害的农用薄膜。</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</si>
  <si>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30.其他违反法律法规政策规定的行为。</t>
  </si>
  <si>
    <t>对秸秆禁烧、农业生产活动大气污染防治及农业废弃物综合利用的监督管理</t>
  </si>
  <si>
    <r>
      <t>《河南省大气污染防治条例》第六条</t>
    </r>
    <r>
      <rPr>
        <sz val="7"/>
        <rFont val="宋体"/>
        <charset val="134"/>
      </rPr>
      <t>  </t>
    </r>
    <r>
      <rPr>
        <sz val="7"/>
        <rFont val="仿宋_GB2312"/>
        <charset val="134"/>
      </rPr>
      <t>县级以上人民政府环境保护主管部门对大气污染防治实施统一监督管理，并与有关部门按照下列规定，履行大气污染防治监督管理职责：（五）农业主管部门负责组织秸秆禁烧、农业生产活动大气污染防治及农业废弃物综合利用的监督管理。第二十五条</t>
    </r>
    <r>
      <rPr>
        <sz val="7"/>
        <rFont val="宋体"/>
        <charset val="134"/>
      </rPr>
      <t>  </t>
    </r>
    <r>
      <rPr>
        <sz val="7"/>
        <rFont val="仿宋_GB2312"/>
        <charset val="134"/>
      </rPr>
      <t>环境保护王管部门和其他负有大气环境保护监督管理职责的部门应当公布举报电话、网址等，建立健全大气污染举报处理机制。公民、法人和其他组织有权举报污染大气环境违法行为。环境保护主管部门和其他负有大气环境保护监督管理职责的部门接到举报后，应当按照规定进行登记、核实并处理。对实名举报的，相关部门应当反馈处理结果。第五十四条</t>
    </r>
    <r>
      <rPr>
        <sz val="7"/>
        <rFont val="宋体"/>
        <charset val="134"/>
      </rPr>
      <t> </t>
    </r>
    <r>
      <rPr>
        <sz val="7"/>
        <rFont val="仿宋_GB2312"/>
        <charset val="134"/>
      </rPr>
      <t>第二款县级以上人民政府及其发展改革、农业等主管部门应当制定鼓励政策，推进秸秆肥料化、饲料化、能源化、工业原料化和食用菌基料化开发，逐步实现秸秆综合利用。禁止露天焚烧秸秆。</t>
    </r>
  </si>
  <si>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31.其他违反法律法规政策规定的行为。</t>
  </si>
  <si>
    <t>农用地土壤污染监督管理</t>
  </si>
  <si>
    <t>《中华人民共和国土壤污染防治法》第七条国务院生态环境主管部门对全国土壤污染防治工作实施统一监督管理；国务院农业农村、自然资源、住房城乡建设、林业草原等主管部门在各自职责范围内对土壤污染防治工作实施监督管理。地方人民政府生态环境主管部门对本行政区域土壤污染防治工作实施统一监督管理；地方人民政府农业农村、自然资源、住房城乡建设、林业草原等主管部门在各自职责范围内对土壤污染防治工作实施监督管理。第二十六条　国务院农业农村、林业草原主管部门应当制定规划，完善相关标准和措施，加强农用地农药、化肥使用指导和使用总量控制，加强农用薄膜使用控制。国务院农业农村主管部门应当加强农药、肥料登记，组织开展农药、肥料对土壤环境影响的安全性评价。制定农药、兽药、肥料、饲料、农用薄膜等农业投入品及其包装物标准和农田灌溉用水水质标准，应当适应土壤污染防治的要求。第二十八条　禁止向农用地排放重金属或者其他有毒有害物质含量超标的污水、污泥，以及可能造成土壤污染的清淤底泥、尾矿、矿渣等。县级以上人民政府有关部门应当加强对畜禽粪便、沼渣、沼液等收集、贮存、利用、处置的监督管理，防止土壤污染。</t>
  </si>
  <si>
    <t>1.检查责任：在农业生产环节对农用薄膜使用和农业废弃物收集、贮存、利用、处置进行检查。</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</si>
  <si>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32.其他违反法律法规政策规定的行为。</t>
  </si>
  <si>
    <t>对生猪屠宰活动的日常监督检查</t>
  </si>
  <si>
    <t>《生猪屠宰管理条例》（中华人民共和国国务院令第742号）第二十六条 县级以上地方人民政府农业农村主管部门应当根据生猪屠宰质量安全风险监测结果和国务院农业农村主管部门的规定，加强对生猪定点屠宰厂（场）质量安全管理状况的监督检查。
第二十七条　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</si>
  <si>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33.其他违反法律法规政策规定的行为。</t>
  </si>
  <si>
    <t>信息公开责任：依法规、按照程序办理信息公开事项。</t>
  </si>
  <si>
    <t>对菌种质量的行政检查</t>
  </si>
  <si>
    <t>《食用菌菌种管理办法》第二十五条。农业部负责制定全国菌种质量监督抽查规划和本级监督抽查计划，县级以上地方人民政府农业行政主管部门负责对本行政区域内菌种质量的监督，根据全国规划和当地实际情况制定本级监督抽查计划。
菌种质量监督抽查不得向被抽查者收取费用。禁止重复抽查</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</si>
  <si>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34.其他违反法律法规政策规定的行为。</t>
  </si>
  <si>
    <t>对动物及动物产品检疫合格证核发的行政检查</t>
  </si>
  <si>
    <t>《中华人民共和国动物防疫法》第四十八条；《动物检疫管理办法》第四条。动物卫生监督机构依照本法和国务院农业农村主管部门的规定对动物、动物产品实施检疫。
动物卫生监督机构的官方兽医具体实施动物、动物产品检疫。</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</si>
  <si>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35.其他违反法律法规政策规定的行为。</t>
  </si>
  <si>
    <t>畜禽标识的监督管理工作</t>
  </si>
  <si>
    <t>《中华人民共和国动物防疫法》第七十六条第四款；《动物检疫管理办法》第三十七条。县级以上地方人民政府农业农村主管部门执行监督检查任务，可以采取下列措施，有关单位和个人不得拒绝或者阻碍：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</si>
  <si>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36.其他违反法律法规政策规定的行为。</t>
  </si>
  <si>
    <t>对动物诊疗许可证核发的行政检查</t>
  </si>
  <si>
    <t>《中华人民共和国动物防疫法》第六十一条；《动物诊疗机构管理办法》第三条。从事动物诊疗活动的机构，应当具备下列条件：
（一）有与动物诊疗活动相适应并符合动物防疫条件的场所；
（二）有与动物诊疗活动相适应的执业兽医；
（三）有与动物诊疗活动相适应的兽医器械和设备；
（四）有完善的管理制度。
动物诊疗机构包括动物医院、动物诊所以及其他提供动物诊疗服务的机构。</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</si>
  <si>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37.其他违反法律法规政策规定的行为。</t>
  </si>
  <si>
    <t>执业兽医和乡村兽医管理及监督执法工作</t>
  </si>
  <si>
    <t xml:space="preserve">《执业兽医和乡村兽医管理办法》第三条、第二十八条  县级以上地方人民政府农业农村主管部门应当建立健全日常监管制度，对辖区内执业兽医和乡村兽医执行法律、法规、规章的情况进行监督检查。
</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</si>
  <si>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38.其他违反法律法规政策规定的行为。</t>
  </si>
  <si>
    <t>对水域滩涂养殖证的检查</t>
  </si>
  <si>
    <t>《中华人民共和国渔业法》（2013年12月28日主席令第八号）第六条、第十二条。河南省实施《中华人民共和国渔业法》办法（2007年5月31日河南省第十届人民代表大会常务委员会第三十一次会议通过根据2018年9月29日河南省第十三届人民代表大会常务委员会第六次会议《河南省人民代表大会常务委员会关于修改部分地方性法规的决定》修正）第八条</t>
  </si>
  <si>
    <t>不履行或不正确履行职责，有下列情形的行政机关及相关工作人员应承担相应的责任：
1.行政机关未履行法定职责或者违法行使职权的，责令限期改正；逾期不改正的，给予通报批评、取消评比先进资格等处理；情节严重的，对直接负责的主管人员和其他直接责任人员依法给予处分；构成犯罪的，依法追究刑事责任。
2.行政执法人员未履行法定职责或者违法行使职权的，视情节轻重给予批评教育、离岗培训、调离执法岗位、取消行政执法资格等处理或者依法给予处分；构成犯罪的，依法追究刑事责任。
3.其他滥用职权、玩忽职守、徇私舞弊，不依法履行监督管理职责的行为。
39.其他违反法律法规政策规定的行为。</t>
  </si>
  <si>
    <t>农业机械事故认定</t>
  </si>
  <si>
    <t xml:space="preserve">  《农业机械安全监督管理条例》（中华人民共和国国务院令第563号）第二十五条：“县级以上地方人民政府农业机械化主管部门负责农业机械事故责任的认定和调解处理。”《农业机械事故处理办法》（中华人民共和国农业部令第2号）第29条：“农机安全监理机构应当自现场勘查之日起10日内，作出农机事故认定，并制作农机事故认定书。对肇事逃逸案件，应当自查获肇事机械和操作人后10日内制作农机事故认定书。对需要进行鉴定的，应当自收到鉴定结论之日起5日内，制作农机事故认定书。”</t>
  </si>
  <si>
    <t>行政确认</t>
  </si>
  <si>
    <t>1.受理责任：根据群众报案或其他部门移交的农机事故案件，依法受理或不予受理（不予受理的告知理由）</t>
  </si>
  <si>
    <t>2.审查责任：及时、全面、客观、公正地收集案件证据、查明事实，对案件基本事实、证据、调查取证程序、法律适用、处罚种类和幅度、当事人陈述和申辩理由等方面进行审查，提出处理意见。</t>
  </si>
  <si>
    <t>3.决定责任：依法对事故责任进行认定，制作《农机事故认定书》，载明基本事实和证据、认定依据和内容、申请行政复议或提起行政诉讼的途径和期限等内容。</t>
  </si>
  <si>
    <t>4.送达责任：《农机事故认定书》应当直接或或依照有关法律规定送达当事人。</t>
  </si>
  <si>
    <t>5.事后监管责任：按照法律规定，行政机关应当对《事故责任认定书》的执行进行监督，若认定书不能得到执行，告知事故当事人提起行政诉讼解决。</t>
  </si>
  <si>
    <t>6.其他法律法规规章文件规定应履行的责任。</t>
  </si>
  <si>
    <t>渔业船舶所有权登记</t>
  </si>
  <si>
    <t>《中华人民共和国渔业船舶登记办法》第三条   农业部主管全国渔业船舶登记工作。中华人民共和国渔政局具体负责全国渔业船舶登记及其监督管理工作。
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t>
  </si>
  <si>
    <t xml:space="preserve">对申请材料进行初步审核。经审核，申请材料齐全、符合法定形式的，决定予以受理。申请材料不齐全或者不符合法定形式的，应当当场告知申请人需要补正的全部内容。申请事项依法不属于本行政机关职权范围的退回。
</t>
  </si>
  <si>
    <t>不履行或不正确履行职责，有下列情形的行政机关及相关工作人员应承担相应的责任：滥用职权、徇私舞弊、玩忽职守、严重失职的。</t>
  </si>
  <si>
    <t>由办理科室对申请材料进行实质性审查。申请主体符合法定条件、标准或要求的，作出同意批准意见；申请主体不符合法定条件、标准或要求的，作出不同意批准意见。</t>
  </si>
  <si>
    <t>复核申请材料和审查环节，并在承诺时限内做出是否同意申请事项的决定。同意批准的，予以批准；不同意批准的，不予批准。</t>
  </si>
  <si>
    <t>窗口领取或邮寄送达。</t>
  </si>
  <si>
    <t>植物检疫备案</t>
  </si>
  <si>
    <t>《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t>
  </si>
  <si>
    <t>其他职权</t>
  </si>
  <si>
    <t>产地检疫</t>
  </si>
  <si>
    <t>《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t>
  </si>
  <si>
    <t>无植物检疫性有害生物的种苗繁育基地、母树林基地审核</t>
  </si>
  <si>
    <t>《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t>
  </si>
  <si>
    <t>限制使用农药经营许可证初审</t>
  </si>
  <si>
    <t>《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t>
  </si>
  <si>
    <t>根据《中华人民共和国农药管理条例》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t>
  </si>
  <si>
    <t>种子经营者设立分支机构</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</si>
  <si>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</si>
  <si>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受委托生产种子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</si>
  <si>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</si>
  <si>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经营不分装种子备案审批受理</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</si>
  <si>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</si>
  <si>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受委托代销种子</t>
  </si>
  <si>
    <t xml:space="preserve">《中华人民共和国种子法》（2016年版）第三十八条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t>
  </si>
  <si>
    <t>二级水生野生动物捕捉许可</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</si>
  <si>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《中华人民共和国水生野生动物利用特许办法》（ 农业部令第38号）第十一条：“申请捕捉国家二级保护水生野生动物的，申请人应将《申请表》和证明材料报经申请人所在地县级渔业行政主管部门签署意见，所在地县级人民政府渔业行政主管部门应当在20日签署意见，并报省级人民政府渔业行政主管部门审批。”</t>
  </si>
  <si>
    <t>1.受理责任：公示依法应当提交的材料；一次性告知补正材料；依法受理或不予受理（不予受理应当告知理由）。</t>
  </si>
  <si>
    <t>根据《野生动物保护法》第四十五条，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</si>
  <si>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2.审查责任：材料审核（包括有关部门出具的验资报告、评估报告，法律法规规定应当审核的文书）；</t>
  </si>
  <si>
    <t>3.决定责任：作出决定，审核资料，符合条件者备案，不符合者不备案</t>
  </si>
  <si>
    <t>5.事后监管责任：加强经营过程中的监督检查，确保经营内容与核准内容一致。</t>
  </si>
  <si>
    <t>大鲵驯养繁殖许可</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</si>
  <si>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《中华人民共和国水生野生动物利用特许办法》（ 农业部令第38号）第三条：“农业部主管全国水生野生动物利用特许管理工作，负责国家一级保护水生野生动物或其产品利用和进出口水生野生动物或其产品的特许审批。省级渔业行政主管部门负责本行政区域内国家二级保护水生野生动物或其产品利用特许审批；县级以上渔业行政主管部门负责本行政区域内水生野生动物或其产品特许申请的审核。”第四条：“农业部组织国家濒危水生野生动物物种科学委员会，对水生野生动物保护与管理提供咨询和评估。审批机关在批准驯养繁殖、经营利用以及重要的进出口水生野生动物或其产品等特许申请前，应当委托国家濒危水生野生动物物种科学委员会对特许申请进行评估。评估未获通过的，审批机关不得批准。”第五条：“申请水生野生动物或其产品利用特许的单位和个人，必须填报《水生野生动物利用特许证件申请表》 (以下简称《申请表》) 。《申请表》可向所在地县级以上渔业行政主管部门领取。”　第六条：“经审批机关批准的，可以按规定领取水生野生动物利用特许证件。”
</t>
  </si>
  <si>
    <t>根据《中华人民共和国野生动物保护法》第四十五条，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</si>
  <si>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大鲵经营利用许可</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</si>
  <si>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《中华人民共和国水生野生动物利用特许办法》（ 农业部令第38号）第三条：“农业部主管全国水生野生动物利用特许管理工作，负责国家一级保护水生野生动物或其产品利用和进出口水生野生动物或其产品的特许审批。省级渔业行政主管部门负责本行政区域内国家二级保护水生野生动物或其产品利用特许审批；县级以上渔业行政主管部门负责本行政区域内水生野生动物或其产品特许申请的审核。”第四条：“农业部组织国家濒危水生野生动物物种科学委员会，对水生野生动物保护与管理提供咨询和评估。审批机关在批准驯养繁殖、经营利用以及重要的进出口水生野生动物或其产品等特许申请前，应当委托国家濒危水生野生动物物种科学委员会对特许申请进行评估。评估未获通过的，审批机关不得批准。”第五条：“申请水生野生动物或其产品利用特许的单位和个人，必须填报《水生野生动物利用特许证件申请表》 (以下简称《申请表》) 。《申请表》可向所在地县级以上渔业行政主管部门领取。”　第六条：“经审批机关批准的，可以按规定领取水生野生动物利用特许证件。”
</t>
  </si>
  <si>
    <t>水生野生动物运输证</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</si>
  <si>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渔业法》第二十三条：“国家对捕捞业实行捕捞许可证制度.海洋大型拖网、围网作业以及到中华人民共和国与有关国家缔结的协定确定的共同管理的渔区或者公海从事捕捞作业的捕捞许可证，由国务院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t>
  </si>
  <si>
    <t>根据《中华人民共和国渔业法》第四十九条，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</si>
  <si>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无公害水产品生产基地认定和产品认证审核</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</si>
  <si>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渔业法》第十一条：“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集体所有的或者全民所有由农业集体经济组织使用的水域、滩涂，可以由个人或者集体承包，从事养殖生产。”</t>
  </si>
  <si>
    <t>渔业船舶检验</t>
  </si>
  <si>
    <t xml:space="preserve">   《中华人民共和国行政许可法》第四十二条：“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依照本法第二十六条的规定，行政许可采取统一办理或者联合办理、集中办理的，办理的时间不得超过四十五日；四十五日内不能办结的，经本级人民政府负责人批准，可以延长十五日，并应当将延长期限的理由告知申请人。”   
 《中华人民共和国渔业法》第二十六条：“制造、更新改造、购置、进口的从事捕捞作业的船舶必须经渔业船舶检验部门检验合格后，方可下水作业。具体管理办法由国务院规定。”</t>
  </si>
  <si>
    <t>兽药委托检验</t>
  </si>
  <si>
    <t>《省财政厅 省物价局 省畜牧局关于发布畜牧系统畜禽及其防疫检疫、诊疗、配、兽药审批检验、饲料对添加剂等收费项目和标准的通知》（豫价费字［1993第107号]）附件3：《兽药审批检验收费管理办法》第四条：“兽药检验由受检单位纳检验费，由负责检验的兽药监察所收取。”</t>
  </si>
  <si>
    <t>根据《兽药管理条例》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</si>
  <si>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畜牧股</t>
  </si>
  <si>
    <t>饲料及饲料添加剂委托检验</t>
  </si>
  <si>
    <t>联合收割机跨区收获作业证核发</t>
  </si>
  <si>
    <t>联合收割机跨区作业管理办法》（中华人民共和国农业部令第29号）第三章第12条：“从事跨区作业的联合收割机，应由机主向当地县级以上农机管理部门申领《联合收割机跨区收获作业证》。</t>
  </si>
  <si>
    <t>根据《联合收割机跨区作业管理办法》第二十九条，不履行或不正确履行职责，有下列情形的行政机关及相关工作人员应承担相应的责任：
1.农业主管部门不依法作出行政处罚决定,发现违法行为或者接到对违法行为的举报不予查处,由本级人民政府或者上级人民政府有关部门责令改正,对负有责任的主管人员和其他直接责任人员依法给予处分；
2.在项目监管中滥用职权、玩忽职守，造成较大损失的；
3.索取或者收受他人财物或者谋取其他利益的；
4.其他违反法律法规政策规定的行为。</t>
  </si>
  <si>
    <t>6.其他法律法规规章文件规定应履行的责任</t>
  </si>
  <si>
    <t>拖拉机、联合收割机驾驶证换证、补证和签注</t>
  </si>
  <si>
    <t>《拖拉机驾驶证申领和使用规定》（中华人民共和国农业部令第42号）第二条：“县级农业机械主管部门农机安全管理机构承办拖拉机驾驶证申请的受理、审查和考试等具体工作。”
 《联合收割机及其驾驶人安全管理规定》（中华人民共和国农业部令第72号）第三条：“县级农机监理机构承办联合收割机登记申请的受理，联合收割机检验及驾驶证申请受理，审查和考试等具体工作。</t>
  </si>
  <si>
    <t>根据《拖拉机驾驶培训管理办法》第二十五条，农机主管部门工作人员在拖拉机驾驶培训管理工作中，以权谋私，违法乱纪的，依法给予行政处分。</t>
  </si>
  <si>
    <t>拖拉机、联合收割机变更、转移登记</t>
  </si>
  <si>
    <r>
      <t>《农业机械安全监督管理条例》（中华人民共和国国务院令第563号）第三章第21条：“拖拉机、联合收割机投入使用前，向所在地县级人民 农业机械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修改为：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拖拉机.联合收割机使用期间登记事项发生变更的，其所有人应当按照国务院农业机械化主管部门的规定申请变更登记。２.《拖拉机和联合收割机登记规定》农业部令2018年第2号第三条</t>
    </r>
    <r>
      <rPr>
        <sz val="7.5"/>
        <rFont val="宋体"/>
        <charset val="134"/>
      </rPr>
      <t> </t>
    </r>
    <r>
      <rPr>
        <sz val="7.5"/>
        <rFont val="仿宋_GB2312"/>
        <charset val="134"/>
      </rPr>
      <t>县级人民政府农业机械化主管部门负责本行政区域内拖拉机和联合收割机的登记管理，其所属的农机安全监理机构（以下简称农机监理机构）承担具体工作。第十二条</t>
    </r>
    <r>
      <rPr>
        <sz val="7.5"/>
        <rFont val="宋体"/>
        <charset val="134"/>
      </rPr>
      <t> </t>
    </r>
    <r>
      <rPr>
        <sz val="7.5"/>
        <rFont val="仿宋_GB2312"/>
        <charset val="134"/>
      </rPr>
      <t>申请变更登记的，应当填写申请表，提交下列材料；（一）所有人身份证明；（二）行驶证；（三）更换整机、发动机、机身（底盘）或挂车需要提供法定证明、凭证；（四）安全技术检验合格证明。</t>
    </r>
    <r>
      <rPr>
        <sz val="7.5"/>
        <rFont val="宋体"/>
        <charset val="134"/>
      </rPr>
      <t> </t>
    </r>
    <r>
      <rPr>
        <sz val="7.5"/>
        <rFont val="仿宋_GB2312"/>
        <charset val="134"/>
      </rPr>
      <t>农机监理机构应当自受理之日起2个工作日内查验相关证明，准予变更的，收回原行驶证，重新核发行驶证。第十三条</t>
    </r>
    <r>
      <rPr>
        <sz val="7.5"/>
        <rFont val="宋体"/>
        <charset val="134"/>
      </rPr>
      <t> </t>
    </r>
    <r>
      <rPr>
        <sz val="7.5"/>
        <rFont val="仿宋_GB2312"/>
        <charset val="134"/>
      </rPr>
      <t>拖拉机.联合收 割机所有人居住地迁出农机监理机构管辖区域的，应当向登记地农机监理机构申请变更登记，提交行驶证和身份证明。１.《农业机械安全监督管理条例》（国务院令第563号）第二十一条 拖拉机、联合收割机投入使用前，其所有人应当按照国务院农业机械化主管部门的规定，持本人身份证明和机具来源证明，向所在地县级人民政府农业机械化主管部门申请登记。２.《拖拉机和联合收割机登记规定》农业部令2018年第2号第三条</t>
    </r>
    <r>
      <rPr>
        <sz val="7.5"/>
        <rFont val="宋体"/>
        <charset val="134"/>
      </rPr>
      <t> </t>
    </r>
    <r>
      <rPr>
        <sz val="7.5"/>
        <rFont val="仿宋_GB2312"/>
        <charset val="134"/>
      </rPr>
      <t>县级人民政府农业机械化主管部门负责本行政区域内拖拉机和联合收割机的登记管理，其所属的农机安全监理机构（以下简称农机监理机构）承担具体工作。第十五条</t>
    </r>
    <r>
      <rPr>
        <sz val="7.5"/>
        <rFont val="宋体"/>
        <charset val="134"/>
      </rPr>
      <t> </t>
    </r>
    <r>
      <rPr>
        <sz val="7.5"/>
        <rFont val="仿宋_GB2312"/>
        <charset val="134"/>
      </rPr>
      <t>拖拉机.联合收割机所有权发生转移的，应当向登记地的农机监理机构申请转移登记，填写申请表，交验拖拉机、联合收割机，提交以下材料：（一）所有人身份证明；（二）所有权转移的证明、凭证；（三）行驶证、登记证书。</t>
    </r>
    <r>
      <rPr>
        <sz val="7.5"/>
        <rFont val="宋体"/>
        <charset val="134"/>
      </rPr>
      <t> </t>
    </r>
    <r>
      <rPr>
        <sz val="7.5"/>
        <rFont val="仿宋_GB2312"/>
        <charset val="134"/>
      </rPr>
      <t>农机监理机构应当自受理之日起2个工作日内办理转移手续。</t>
    </r>
  </si>
  <si>
    <t>乡村兽医登记</t>
  </si>
  <si>
    <t xml:space="preserve">
《乡村兽医管理办法》2020年9月21日，国务院发布《国务院关于取消和下放一批行政许可事项的决定（国发〔2020〕13号）》，决定取消29项行政许可事项，下放4项行政许可事项的审批层级。其中，在决定取消的行政许可事项目录第七项中，取消乡村兽医登记许可，改为备案。</t>
  </si>
  <si>
    <t>种子生产经营备案</t>
  </si>
  <si>
    <t xml:space="preserve">
　　《中华人民共和国种子法》第三十八条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《农作物种子生产经营许可管理办法》（2017年第8号农业部令）：
    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
　　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
    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受托生产杂交玉米、杂交稻种子的,还应当提交与生产所在地农户、农民合作组织或村委会的生产协议。
    </t>
  </si>
  <si>
    <t>权限内肥料登记初审</t>
  </si>
  <si>
    <t>《南阳市人民政府关于公布第二批在南阳市宛城区、卧龙区落实的权责事项清单的通知》（宛政文【2022】58号）市政府各有关部门要根据赋权内容，结合本部门本领域赋权事项在宛城区、卧龙区运行实际，与宛城区、卧龙区签订赋权协议书，移交相关档案资料，开展业务培训，部分事项可以刻制“2号公章”，以上任务自通知下发之日起1个月内落实到位。各有关单位要积极解决赋权过程中遇到的各类问题，确保权力运行顺畅，杜绝监管空白、推诿扯皮等现象发生。</t>
  </si>
  <si>
    <t>根据《肥料登记管理办法》第二十八条，肥料登记管理工作人员滥用职权，玩忽职守、徇私舞弊、索贿受贿，构成犯罪的，依法追究刑事责任；尚不构成犯罪的，依法给予政务处分。</t>
  </si>
  <si>
    <t>对农村集体财产、资产、资源和审计工作的指导、监督和管理</t>
  </si>
  <si>
    <t>农业部《农村集体资产清产核资资产所有权界定暂行办法》和《农村集体资产所有权登记管理暂行办法》的规定各级人民政府要充分认识目前集体资产流失的严重性和加强管理的重要性、紧迫性，把这项工作提到农业和农村工作的重要议事日程，加强对集体资产管理工作的领导，采取有效措施，切实扭转集体资产管理不善的状况。
农业部是国务院主管农村经济工作的职能部门，要认真履行对集体资产管理工作进行指导和监督的职责。水利部、林业部要按照职责分工，做好对有关集体资产管理的指导和监督工作。财政、监察、审计等部门要按照分工参与这方面的工作。地方各级人民政府要明确指导和监督集体资产管理工作的主管部门。 （四）加强对集体资产的管理，要有利于以家庭联产承包为主的责任制和充分结合的双层经营体制的稳定与完善，有利于社会主义公有制经济的壮大，有利于促进农业和农村经济的发展，有利于增加农民收入和共同富裕，有利于农村社会稳定。
要通过加强对集体资产的管理，使集体资产得到合理利用和有效保护，逐步建立起产权明晰、权责明确、民主监督、科学管理的集体资产管理体制和运行机制，确保集体资产的保值增值。</t>
  </si>
  <si>
    <t xml:space="preserve">根据《河南省行政执法条例》第四十四条、第十五条，行政机关未履行法定职责或者违法行使职权的，责令限期改正；逾期不改正的，给予通报批评、取消评比先进资格等处理；情节严重的，对直接负责的主管人员和其他直接责任人员依法给予处分；构成犯罪的，依法追究刑事责任。行政执法人员未履行法定职责或者违法行使职权的，视情节轻重给予批评教育、离岗培训、调离执法岗位、取消行政执法资格等处理或者依法给予处分；构成犯罪的，依法追究刑事责任。
</t>
  </si>
  <si>
    <t>宛城区农业发展服务中心</t>
  </si>
  <si>
    <t>农民合作社县级示范社评定、监测</t>
  </si>
  <si>
    <t xml:space="preserve">   《中华人民共和国农民专业合作社法》第十条;                 《关于开展农民专业合作社示范社建设行动的意见》(农经发〔2009〕10号);                                                       《河南省人民政府办公厅关于进一步促进农民专业合作社健康发展的意见》(豫政办〔2010〕94号);                                     农业部《关于引导和促进农民合作社规范发展的意见》(农经发〔2014〕7号);第十一条　县级以上人民政府应当建立农民专业合作社工作的综合协调机制，统筹指导、协调、推动农民专业合作社的建设和发展。
县级以上人民政府农业主管部门、其他有关部门和组织应当依据各自职责，对农民专业合作社的建设和发展给予指导、扶持和服务。
</t>
  </si>
  <si>
    <t>1.受理责任：接收上报的申报材料。</t>
  </si>
  <si>
    <t>不履行或不正确履行职责，有下列情形的行政机关及相关工作人员应承担相应的责任：行政机关未履行法定职责或者违法行使职权的，责令限期改正；逾期不改正的，给予通报批评、取消评比先进资格等处理；情节严重的，对直接负责的主管人员和其他直接责任人员依法给予处分；构成犯罪的，依法追究刑事责任。行政执法人员未履行法定职责或者违法行使职权的，视情节轻重给予批评教育、离岗培训、调离执法岗位、取消行政执法资格等处理或者依法给予处分；构成犯罪的，依法追究刑事责任。</t>
  </si>
  <si>
    <t>审核</t>
  </si>
  <si>
    <t>2.审核责任：县联席会议办公室抽调相关业务主管部门工作人员组成工作组，对县级示范社申报材料进行审核，对申报材料不齐全或不符合要求的，应一次告知需要补充的全部内容并提出审核意见，形成拟认定的县级示范社名单。</t>
  </si>
  <si>
    <t>审定</t>
  </si>
  <si>
    <t>3.审定责任：县联席会议根据工作组的意见和建议进行审定。审定通过后，将拟认定县级示范社名单在县农业信息网进行公示。</t>
  </si>
  <si>
    <t>公布</t>
  </si>
  <si>
    <t>4.公布责任：经公示无异议的合作社，由县政府发文公布，获得”农民专业合作社县级示范社”称号。</t>
  </si>
  <si>
    <t>县级示范家庭农场认定</t>
  </si>
  <si>
    <t xml:space="preserve">        《农业部关于促进家庭农场发展的指导意见》(农经发〔2014〕1号)第四条;
    《河南省农业厅关于印发&lt;河南省示范家庭农场认定管理暂行办法&gt;的通知》(豫农经管〔2014〕16号):第六条探索建立家庭农场管理服务制度。为增强扶持政策的精准性、指向性，县级农业部门要建立家庭农场档案，县以上农业部门可从当地实际出发，明确家庭农场认定标准，对经营者资格、劳动力结构、收入构成、经营规模、管理水平等提出相应要求。各地要积极开展示范家庭农场创建活动，建立和发布示范家庭农场名录，引导和促进家庭农场提高经营管理水平。依照自愿原则，家庭农场可自主决定办理工商注册登记，以取得相应市场主体资格。</t>
  </si>
  <si>
    <t>2.审核责任：县农业局根据申报材料，组织相关人员进行审核，对申报材料不齐全或不符合要求的，应一次告知需要补充的全部内容，并实地查验。</t>
  </si>
  <si>
    <t>3.审定责任：经审核、查验后，提出拟认定的示范家庭农场名单，在县农业信息网向社会公示。</t>
  </si>
  <si>
    <t>4.公布责任：经公示无异议后，由县农业局发文公布，并授予“县级示范家庭农场”称号。</t>
  </si>
  <si>
    <t>农业产业化县级龙头企业监测和认定</t>
  </si>
  <si>
    <t xml:space="preserve"> 《河南省农业产业化省重点龙头企业认定和运行监测管理暂行办法》（豫农产业化［2010］16号）：第十四条
   《南阳市人民政府办公室关于印发南阳市农业产业化市重点龙头企业认定和运行监测管理(暂行)办法的通知》（宛政办[2005]48 号）：第十一条第六条 县农业产业化与农产品加工领导小组办公室是县级农业龙头企业认定及运行情况的组织与管理部门，负责受理禄劝县级农业龙头企业的申报、组织专家评审、进行资格认定等管理工作。</t>
  </si>
  <si>
    <t>产业化办公室</t>
  </si>
  <si>
    <t>2.审核责任：县农业局组织人员对材料进行审核，审核合格的，进行实地查验，提出拟认定农业产业化县级重点龙头企业名单。</t>
  </si>
  <si>
    <t>3.审定责任：组织县农业产业化经营领导工作小组成员单位，对拟认定的农业产业化县级重点龙头企业进行审定。审定确认后，在县农业信息网进行公示。</t>
  </si>
  <si>
    <t>4.公布责任：经公示无异议后，报县政府发文公布，授予“农业产业化县级重点龙头企业”称号。</t>
  </si>
  <si>
    <t>无公害农产品产地认定和产品认证（初审）</t>
  </si>
  <si>
    <t xml:space="preserve">    《无公害农产品管理办法》第十五条；《无公害农产品产地认定程序和无公害农产品认证程序》(农业部 认监委公告2003年第264号第三条  第五条 全国无公害农产品的管理及质量监督工作，由农业部门、国家质量监督检验检疫部门和国家认证认可监督管理委员会按照“三定”方案赋予的职责和国务院的有关规定，分工负责，共同做好工作。            </t>
  </si>
  <si>
    <t>1.受理责任（受理岗）：公示依法应当提交的材料；一次性告知补正材料；依法受理或不予受理(不予受理的依法告知理由)。</t>
  </si>
  <si>
    <t>2.审查责任（审查岗）：材料审查，按照法律法规有关规定和要求进行审查；需要现场核查的，组织专家现场核查（所需时间不计入审查时间)，并书面告知申请人；根据需要征求相关部门意见。</t>
  </si>
  <si>
    <t>3.决定责任（决定岗）：作出决定，核发许可初审文书（对于不予行政许可的，书面告知申请人，并说明理由）按时办结；法定告知。</t>
  </si>
  <si>
    <t>4.送达责任（送达岗）：按规定送达当事人；信息公开。</t>
  </si>
  <si>
    <t>5.法律、法规、规章规定的其他应履行的责任事项。</t>
  </si>
  <si>
    <t>养殖场、小区备案，养殖代码证发放</t>
  </si>
  <si>
    <t xml:space="preserve">      《中华人民共和国畜牧法》（中华人民共和国主席令第二十六号）第三十九条畜禽养殖场兴办者应当将畜禽养殖场的名称、养殖地址、畜禽品种和养殖规模，向养殖场所在地县级人民政府农业农村主管部门备案，取得畜禽标识代码。
畜禽养殖场的规模标准和备案管理办法，由国务院农业农村主管部门制定。
畜禽养殖户的防疫条件、畜禽粪污无害化处理和资源化利用要求，由省、自治区、直辖市人民政府农业农村主管部门会同有关部门规定。</t>
  </si>
  <si>
    <t>行政审批服务股</t>
  </si>
  <si>
    <t>3.决定责任（决定岗）：作出决定，按时办结；法定告知。</t>
  </si>
  <si>
    <t>养蜂证核发</t>
  </si>
  <si>
    <t xml:space="preserve">       《养蜂管理办法（试行）》(农业部公告第1692号）第一章第三条、第二章第八条 第三条 农业部负责全国养蜂管理工作。县级以上地方人民政府养蜂主管部门负责本行政区域的养蜂管理工作 第八条 养蜂者可以自愿向县级人民政府养蜂主管部门登记备案，免费领取《养蜂证》，凭《养蜂证》享受技术培训等服务。
《养蜂证》有效期三年，格式由农业部统一制定。</t>
  </si>
  <si>
    <t>执业兽医备案</t>
  </si>
  <si>
    <t>《中华人民共和国动物防疫法》（2021年1月22日主席令第六十九号，2021年1月22日予以修改）第六十九条。《执业兽医和乡村兽医管理办法》（2022年9月7日农业农村部令2022年第6号）第十四二条、第十四条。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执业兽医资格考试办法由国务院农业农村主管部门商国务院人力资源主管部门制定</t>
  </si>
  <si>
    <t>1.受理责任：告知应当提交的材料，一次性告知补正材料，依法受理或不予受理（不予受理应当告知理由）。</t>
  </si>
  <si>
    <t xml:space="preserve"> 2.审查责任：审查汇总申请材料。</t>
  </si>
  <si>
    <t>备案</t>
  </si>
  <si>
    <t>3.备案：县级以上农业部门予以备案。</t>
  </si>
  <si>
    <t>跨区作业中介服务组织备案</t>
  </si>
  <si>
    <t>《联合收割机跨区作业管理办法》第七条鼓励和扶持农机推广站、乡镇农机站、农机作业服务公司、农机合作社、农机大户等组建跨区作业中介服务组织，开展跨区作业中介服务活动。
跨区作业中介服务组织应当向县级以上农机管理部门备案，具体办法由各省、自治区、直辖市农机管理部门制定。《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</si>
  <si>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3.备案：县级以上农机部门予以备案。</t>
  </si>
  <si>
    <t>工商企业等社会资本通过流转取得土地经营权审批</t>
  </si>
  <si>
    <t>《中华人民共和国农村土地承包法》（2018 年修正）第四十五条：县级以上地方人民政府应当建立工商企业等社会资本通过流转取得土地经营权的资格审查、项目审核和风险防范制度；第五十二条：发包方将农村土地发包给本集体经济组织以外的单位或个人承包，应经村民会议三分之二以上成员同意，并报乡（镇）人民政府批准。
跨区作业中介服务组织应当向县级以上农机管理部门备案，具体办法由各省、自治区、直辖市农机管理部门制定。《河南省农业机械化促进条例》第二十五条各级人民政府及其有关部门应当支持农业机械跨行政区域作业。农业机械、公安、交通等部门应当及时对农业机械跨行政区域作业实施组织、协调和监督管理，维护作业秩序，提供通行便利和技术服务，保护作业者的人身和财产安全，并接受农业机械作业者的咨询和投诉。跨行政区域作业的农业机械以及运输上述机械的车辆，凭省级农业机械行政主管部门核发的跨行政区域作业证免交车辆通行费。</t>
  </si>
  <si>
    <t>《中华人民共和国农村土地承包法》第六十五条　国家机关及其工作人员有利用职权干涉农村土地承包由上级机关或者所在单位给予直接责任人员处分；构成犯罪的，依法追究刑事责任。</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</si>
</sst>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name val="宋体"/>
      <charset val="134"/>
      <scheme val="minor"/>
    </font>
    <font>
      <sz val="8"/>
      <color rgb="FF000000"/>
      <name val="仿宋"/>
      <charset val="134"/>
    </font>
    <font>
      <sz val="8"/>
      <name val="仿宋"/>
      <charset val="134"/>
    </font>
    <font>
      <sz val="8"/>
      <color rgb="FF000000"/>
      <name val="宋体"/>
      <charset val="134"/>
    </font>
    <font>
      <sz val="8"/>
      <color theme="1"/>
      <name val="宋体"/>
      <charset val="134"/>
    </font>
    <font>
      <b/>
      <sz val="14"/>
      <color rgb="FF000000"/>
      <name val="仿宋"/>
      <charset val="134"/>
    </font>
    <font>
      <b/>
      <sz val="14"/>
      <name val="仿宋"/>
      <charset val="134"/>
    </font>
    <font>
      <sz val="8"/>
      <color rgb="FF000000"/>
      <name val="黑体"/>
      <charset val="134"/>
    </font>
    <font>
      <sz val="8"/>
      <name val="黑体"/>
      <charset val="134"/>
    </font>
    <font>
      <sz val="8"/>
      <color rgb="FF000000"/>
      <name val="仿宋_GB2312"/>
      <charset val="134"/>
    </font>
    <font>
      <sz val="8"/>
      <name val="仿宋_GB2312"/>
      <charset val="134"/>
    </font>
    <font>
      <sz val="7.5"/>
      <name val="仿宋_GB2312"/>
      <charset val="134"/>
    </font>
    <font>
      <sz val="8"/>
      <name val="宋体"/>
      <charset val="134"/>
    </font>
    <font>
      <sz val="6"/>
      <name val="仿宋_GB2312"/>
      <charset val="134"/>
    </font>
    <font>
      <sz val="8"/>
      <color theme="1"/>
      <name val="仿宋_GB2312"/>
      <charset val="134"/>
    </font>
    <font>
      <sz val="7"/>
      <name val="仿宋_GB2312"/>
      <charset val="134"/>
    </font>
    <font>
      <sz val="6"/>
      <color theme="1"/>
      <name val="仿宋_GB2312"/>
      <charset val="134"/>
    </font>
    <font>
      <sz val="8"/>
      <color indexed="8"/>
      <name val="仿宋_GB2312"/>
      <charset val="134"/>
    </font>
    <font>
      <sz val="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8"/>
      <color rgb="FF000000"/>
      <name val="Times New Roman"/>
      <charset val="0"/>
    </font>
    <font>
      <sz val="8"/>
      <color rgb="FF000000"/>
      <name val="宋体"/>
      <charset val="0"/>
    </font>
    <font>
      <sz val="8"/>
      <name val="Times New Roman"/>
      <charset val="134"/>
    </font>
    <font>
      <sz val="7"/>
      <name val="宋体"/>
      <charset val="134"/>
    </font>
    <font>
      <sz val="7.5"/>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0" borderId="6"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23" fillId="12" borderId="0" applyNumberFormat="0" applyBorder="0" applyAlignment="0" applyProtection="0">
      <alignment vertical="center"/>
    </xf>
    <xf numFmtId="0" fontId="26" fillId="0" borderId="8" applyNumberFormat="0" applyFill="0" applyAlignment="0" applyProtection="0">
      <alignment vertical="center"/>
    </xf>
    <xf numFmtId="0" fontId="23" fillId="13" borderId="0" applyNumberFormat="0" applyBorder="0" applyAlignment="0" applyProtection="0">
      <alignment vertical="center"/>
    </xf>
    <xf numFmtId="0" fontId="32" fillId="14" borderId="9" applyNumberFormat="0" applyAlignment="0" applyProtection="0">
      <alignment vertical="center"/>
    </xf>
    <xf numFmtId="0" fontId="33" fillId="14" borderId="5" applyNumberFormat="0" applyAlignment="0" applyProtection="0">
      <alignment vertical="center"/>
    </xf>
    <xf numFmtId="0" fontId="34" fillId="15" borderId="10"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39" fillId="0" borderId="0">
      <alignment vertical="center"/>
    </xf>
    <xf numFmtId="0" fontId="0" fillId="0" borderId="0">
      <alignment vertical="center"/>
    </xf>
  </cellStyleXfs>
  <cellXfs count="9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2"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0" fillId="0" borderId="2" xfId="0" applyFont="1" applyFill="1" applyBorder="1" applyAlignment="1">
      <alignment horizontal="justify" vertical="center"/>
    </xf>
    <xf numFmtId="0" fontId="10" fillId="0" borderId="1" xfId="0" applyFont="1" applyFill="1" applyBorder="1" applyAlignment="1">
      <alignment horizontal="center" vertical="center"/>
    </xf>
    <xf numFmtId="0" fontId="10" fillId="0" borderId="3" xfId="0" applyFont="1" applyFill="1" applyBorder="1" applyAlignment="1">
      <alignment horizontal="justify" vertical="center"/>
    </xf>
    <xf numFmtId="0" fontId="10" fillId="0" borderId="4" xfId="0" applyFont="1" applyFill="1" applyBorder="1" applyAlignment="1">
      <alignment horizontal="justify"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1" fillId="2" borderId="1" xfId="0" applyFont="1" applyFill="1" applyBorder="1" applyAlignment="1">
      <alignment horizontal="left" vertical="center" wrapText="1"/>
    </xf>
    <xf numFmtId="0" fontId="10" fillId="0" borderId="4" xfId="0" applyFont="1" applyFill="1" applyBorder="1" applyAlignment="1">
      <alignment horizontal="justify" vertical="center" wrapText="1"/>
    </xf>
    <xf numFmtId="0" fontId="11"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1" fillId="2" borderId="1" xfId="0" applyFont="1" applyFill="1" applyBorder="1" applyAlignment="1">
      <alignment horizontal="left" wrapText="1"/>
    </xf>
    <xf numFmtId="0" fontId="4" fillId="0" borderId="1" xfId="0" applyFont="1" applyFill="1" applyBorder="1" applyAlignment="1">
      <alignment horizontal="center" vertical="center"/>
    </xf>
    <xf numFmtId="0" fontId="11" fillId="0" borderId="1" xfId="49" applyFont="1" applyFill="1" applyBorder="1" applyAlignment="1">
      <alignment horizontal="center" vertical="center" wrapText="1"/>
    </xf>
    <xf numFmtId="0" fontId="11" fillId="0" borderId="1" xfId="49" applyFont="1" applyFill="1" applyBorder="1" applyAlignment="1">
      <alignment horizontal="center" vertical="top" wrapText="1"/>
    </xf>
    <xf numFmtId="0" fontId="13" fillId="0" borderId="1" xfId="49" applyFont="1" applyFill="1" applyBorder="1" applyAlignment="1">
      <alignment horizontal="center" vertical="center" wrapText="1"/>
    </xf>
    <xf numFmtId="0" fontId="12" fillId="2" borderId="1" xfId="0" applyFont="1" applyFill="1" applyBorder="1" applyAlignment="1">
      <alignment horizontal="center" vertical="top" wrapText="1"/>
    </xf>
    <xf numFmtId="0" fontId="14"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0" applyFont="1" applyFill="1" applyBorder="1" applyAlignment="1">
      <alignment horizontal="center" vertical="center"/>
    </xf>
    <xf numFmtId="0" fontId="15" fillId="0" borderId="3" xfId="0" applyFont="1" applyFill="1" applyBorder="1" applyAlignment="1">
      <alignment horizontal="center" vertical="center"/>
    </xf>
    <xf numFmtId="0" fontId="16" fillId="3"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5" fillId="0" borderId="4"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1" fillId="0" borderId="1" xfId="0" applyFont="1" applyFill="1" applyBorder="1" applyAlignment="1">
      <alignment horizontal="left" vertical="center" wrapText="1" indent="2"/>
    </xf>
    <xf numFmtId="0" fontId="11" fillId="0" borderId="1" xfId="0" applyFont="1" applyFill="1" applyBorder="1" applyAlignment="1">
      <alignment horizontal="justify" vertical="top" wrapText="1"/>
    </xf>
    <xf numFmtId="0" fontId="11"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14"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1" fillId="0" borderId="1" xfId="50" applyFont="1" applyFill="1" applyBorder="1" applyAlignment="1">
      <alignment horizontal="justify" vertical="center" wrapText="1"/>
    </xf>
    <xf numFmtId="0" fontId="11" fillId="0" borderId="2" xfId="50" applyFont="1" applyFill="1" applyBorder="1" applyAlignment="1">
      <alignment horizontal="justify" vertical="center" wrapText="1"/>
    </xf>
    <xf numFmtId="0" fontId="11" fillId="0" borderId="3" xfId="50" applyFont="1" applyFill="1" applyBorder="1" applyAlignment="1">
      <alignment horizontal="justify" vertical="center" wrapText="1"/>
    </xf>
    <xf numFmtId="0" fontId="11" fillId="0" borderId="4" xfId="50" applyFont="1" applyFill="1" applyBorder="1" applyAlignment="1">
      <alignment horizontal="justify" vertical="center" wrapText="1"/>
    </xf>
    <xf numFmtId="0" fontId="11" fillId="0" borderId="2" xfId="50" applyFont="1" applyFill="1" applyBorder="1" applyAlignment="1">
      <alignment horizontal="center" vertical="center" wrapText="1"/>
    </xf>
    <xf numFmtId="0" fontId="11" fillId="0" borderId="3" xfId="50" applyFont="1" applyFill="1" applyBorder="1" applyAlignment="1">
      <alignment horizontal="center" vertical="center" wrapText="1"/>
    </xf>
    <xf numFmtId="0" fontId="11" fillId="0" borderId="4" xfId="5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protection locked="0"/>
    </xf>
    <xf numFmtId="0" fontId="11" fillId="0" borderId="2" xfId="0" applyFont="1" applyFill="1" applyBorder="1" applyAlignment="1">
      <alignment vertical="center" wrapText="1"/>
    </xf>
    <xf numFmtId="0" fontId="11" fillId="0" borderId="3" xfId="0" applyFont="1" applyFill="1" applyBorder="1" applyAlignment="1">
      <alignment vertical="center" wrapText="1"/>
    </xf>
    <xf numFmtId="0" fontId="11" fillId="0" borderId="4" xfId="0" applyFont="1" applyFill="1" applyBorder="1" applyAlignment="1">
      <alignment vertical="center" wrapText="1"/>
    </xf>
    <xf numFmtId="0" fontId="11" fillId="4" borderId="1"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5" fillId="0" borderId="3"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7" fillId="0" borderId="1" xfId="0" applyFont="1" applyFill="1" applyBorder="1" applyAlignment="1">
      <alignment horizontal="justify"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pplyProtection="1">
      <alignment horizontal="distributed" vertical="center"/>
      <protection locked="0"/>
    </xf>
    <xf numFmtId="0" fontId="19" fillId="0" borderId="1"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4"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4"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4"/>
  <sheetViews>
    <sheetView tabSelected="1" zoomScale="115" zoomScaleNormal="115" topLeftCell="A612" workbookViewId="0">
      <selection activeCell="C610" sqref="C610:C615"/>
    </sheetView>
  </sheetViews>
  <sheetFormatPr defaultColWidth="8.89166666666667" defaultRowHeight="13.5" outlineLevelCol="7"/>
  <cols>
    <col min="1" max="1" width="5.20833333333333" customWidth="1"/>
    <col min="2" max="2" width="12.875" style="1" customWidth="1"/>
    <col min="3" max="3" width="34.8833333333333" customWidth="1"/>
    <col min="4" max="4" width="6.70833333333333" style="2" customWidth="1"/>
    <col min="5" max="5" width="7.775" customWidth="1"/>
    <col min="6" max="7" width="25.8916666666667" customWidth="1"/>
    <col min="8" max="8" width="7.5" customWidth="1"/>
  </cols>
  <sheetData>
    <row r="1" ht="15" customHeight="1" spans="1:8">
      <c r="A1" s="3" t="s">
        <v>0</v>
      </c>
      <c r="B1" s="4"/>
      <c r="C1" s="5"/>
      <c r="D1" s="6"/>
      <c r="E1" s="7"/>
      <c r="F1" s="7"/>
      <c r="G1" s="8"/>
      <c r="H1" s="7"/>
    </row>
    <row r="2" ht="32" customHeight="1" spans="1:8">
      <c r="A2" s="9" t="s">
        <v>1</v>
      </c>
      <c r="B2" s="10"/>
      <c r="C2" s="9"/>
      <c r="D2" s="9"/>
      <c r="E2" s="9"/>
      <c r="F2" s="9"/>
      <c r="G2" s="9"/>
      <c r="H2" s="9"/>
    </row>
    <row r="3" ht="21" spans="1:8">
      <c r="A3" s="11" t="s">
        <v>2</v>
      </c>
      <c r="B3" s="12" t="s">
        <v>3</v>
      </c>
      <c r="C3" s="11" t="s">
        <v>4</v>
      </c>
      <c r="D3" s="11" t="s">
        <v>5</v>
      </c>
      <c r="E3" s="11" t="s">
        <v>6</v>
      </c>
      <c r="F3" s="11" t="s">
        <v>7</v>
      </c>
      <c r="G3" s="11" t="s">
        <v>8</v>
      </c>
      <c r="H3" s="11" t="s">
        <v>9</v>
      </c>
    </row>
    <row r="4" ht="38" customHeight="1" spans="1:8">
      <c r="A4" s="13">
        <f>MAX($A$3:A3)+1</f>
        <v>1</v>
      </c>
      <c r="B4" s="14" t="s">
        <v>10</v>
      </c>
      <c r="C4" s="15" t="s">
        <v>11</v>
      </c>
      <c r="D4" s="15" t="s">
        <v>12</v>
      </c>
      <c r="E4" s="13" t="s">
        <v>13</v>
      </c>
      <c r="F4" s="16" t="s">
        <v>14</v>
      </c>
      <c r="G4" s="17" t="s">
        <v>15</v>
      </c>
      <c r="H4" s="18" t="s">
        <v>16</v>
      </c>
    </row>
    <row r="5" ht="45" customHeight="1" spans="1:8">
      <c r="A5" s="18"/>
      <c r="B5" s="14"/>
      <c r="C5" s="15"/>
      <c r="D5" s="15"/>
      <c r="E5" s="13" t="s">
        <v>17</v>
      </c>
      <c r="F5" s="16" t="s">
        <v>18</v>
      </c>
      <c r="G5" s="19"/>
      <c r="H5" s="18"/>
    </row>
    <row r="6" ht="31" customHeight="1" spans="1:8">
      <c r="A6" s="18"/>
      <c r="B6" s="14"/>
      <c r="C6" s="15"/>
      <c r="D6" s="15"/>
      <c r="E6" s="13" t="s">
        <v>19</v>
      </c>
      <c r="F6" s="16" t="s">
        <v>20</v>
      </c>
      <c r="G6" s="19"/>
      <c r="H6" s="18"/>
    </row>
    <row r="7" ht="21" customHeight="1" spans="1:8">
      <c r="A7" s="18"/>
      <c r="B7" s="14"/>
      <c r="C7" s="15"/>
      <c r="D7" s="15"/>
      <c r="E7" s="13" t="s">
        <v>21</v>
      </c>
      <c r="F7" s="16" t="s">
        <v>22</v>
      </c>
      <c r="G7" s="19"/>
      <c r="H7" s="18"/>
    </row>
    <row r="8" ht="29" customHeight="1" spans="1:8">
      <c r="A8" s="18"/>
      <c r="B8" s="14"/>
      <c r="C8" s="15"/>
      <c r="D8" s="15"/>
      <c r="E8" s="13" t="s">
        <v>23</v>
      </c>
      <c r="F8" s="16" t="s">
        <v>24</v>
      </c>
      <c r="G8" s="19"/>
      <c r="H8" s="18"/>
    </row>
    <row r="9" ht="33" customHeight="1" spans="1:8">
      <c r="A9" s="18"/>
      <c r="B9" s="14"/>
      <c r="C9" s="15"/>
      <c r="D9" s="15"/>
      <c r="E9" s="13"/>
      <c r="F9" s="16" t="s">
        <v>25</v>
      </c>
      <c r="G9" s="20"/>
      <c r="H9" s="18"/>
    </row>
    <row r="10" ht="39" customHeight="1" spans="1:8">
      <c r="A10" s="13">
        <f>MAX($A$3:A9)+1</f>
        <v>2</v>
      </c>
      <c r="B10" s="14" t="s">
        <v>26</v>
      </c>
      <c r="C10" s="15" t="s">
        <v>27</v>
      </c>
      <c r="D10" s="15" t="s">
        <v>12</v>
      </c>
      <c r="E10" s="13" t="s">
        <v>13</v>
      </c>
      <c r="F10" s="16" t="s">
        <v>14</v>
      </c>
      <c r="G10" s="21" t="s">
        <v>28</v>
      </c>
      <c r="H10" s="18" t="s">
        <v>16</v>
      </c>
    </row>
    <row r="11" ht="43" customHeight="1" spans="1:8">
      <c r="A11" s="18"/>
      <c r="B11" s="14"/>
      <c r="C11" s="15"/>
      <c r="D11" s="15"/>
      <c r="E11" s="13" t="s">
        <v>17</v>
      </c>
      <c r="F11" s="16" t="s">
        <v>18</v>
      </c>
      <c r="G11" s="22"/>
      <c r="H11" s="18"/>
    </row>
    <row r="12" ht="25" customHeight="1" spans="1:8">
      <c r="A12" s="18"/>
      <c r="B12" s="14"/>
      <c r="C12" s="15"/>
      <c r="D12" s="15"/>
      <c r="E12" s="13" t="s">
        <v>19</v>
      </c>
      <c r="F12" s="16" t="s">
        <v>20</v>
      </c>
      <c r="G12" s="22"/>
      <c r="H12" s="18"/>
    </row>
    <row r="13" ht="21" customHeight="1" spans="1:8">
      <c r="A13" s="18"/>
      <c r="B13" s="14"/>
      <c r="C13" s="15"/>
      <c r="D13" s="15"/>
      <c r="E13" s="13" t="s">
        <v>21</v>
      </c>
      <c r="F13" s="16" t="s">
        <v>22</v>
      </c>
      <c r="G13" s="22"/>
      <c r="H13" s="18"/>
    </row>
    <row r="14" ht="27" customHeight="1" spans="1:8">
      <c r="A14" s="18"/>
      <c r="B14" s="14"/>
      <c r="C14" s="15"/>
      <c r="D14" s="15"/>
      <c r="E14" s="13" t="s">
        <v>23</v>
      </c>
      <c r="F14" s="16" t="s">
        <v>24</v>
      </c>
      <c r="G14" s="22"/>
      <c r="H14" s="18"/>
    </row>
    <row r="15" ht="25" customHeight="1" spans="1:8">
      <c r="A15" s="18"/>
      <c r="B15" s="14"/>
      <c r="C15" s="15"/>
      <c r="D15" s="15"/>
      <c r="E15" s="13"/>
      <c r="F15" s="16" t="s">
        <v>25</v>
      </c>
      <c r="G15" s="23"/>
      <c r="H15" s="18"/>
    </row>
    <row r="16" ht="75" customHeight="1" spans="1:8">
      <c r="A16" s="18">
        <f>MAX($A$3:A15)+1</f>
        <v>3</v>
      </c>
      <c r="B16" s="14" t="s">
        <v>29</v>
      </c>
      <c r="C16" s="15" t="s">
        <v>30</v>
      </c>
      <c r="D16" s="15" t="s">
        <v>12</v>
      </c>
      <c r="E16" s="13" t="s">
        <v>13</v>
      </c>
      <c r="F16" s="16" t="s">
        <v>14</v>
      </c>
      <c r="G16" s="21" t="s">
        <v>28</v>
      </c>
      <c r="H16" s="18" t="s">
        <v>16</v>
      </c>
    </row>
    <row r="17" ht="52" customHeight="1" spans="1:8">
      <c r="A17" s="18"/>
      <c r="B17" s="14"/>
      <c r="C17" s="15"/>
      <c r="D17" s="15"/>
      <c r="E17" s="13" t="s">
        <v>17</v>
      </c>
      <c r="F17" s="16" t="s">
        <v>18</v>
      </c>
      <c r="G17" s="22"/>
      <c r="H17" s="18"/>
    </row>
    <row r="18" ht="73" customHeight="1" spans="1:8">
      <c r="A18" s="18"/>
      <c r="B18" s="14"/>
      <c r="C18" s="15"/>
      <c r="D18" s="15"/>
      <c r="E18" s="13" t="s">
        <v>19</v>
      </c>
      <c r="F18" s="16" t="s">
        <v>20</v>
      </c>
      <c r="G18" s="22"/>
      <c r="H18" s="18"/>
    </row>
    <row r="19" ht="61" customHeight="1" spans="1:8">
      <c r="A19" s="18"/>
      <c r="B19" s="14"/>
      <c r="C19" s="15"/>
      <c r="D19" s="15"/>
      <c r="E19" s="13" t="s">
        <v>21</v>
      </c>
      <c r="F19" s="16" t="s">
        <v>22</v>
      </c>
      <c r="G19" s="22"/>
      <c r="H19" s="18"/>
    </row>
    <row r="20" ht="63" customHeight="1" spans="1:8">
      <c r="A20" s="18"/>
      <c r="B20" s="14"/>
      <c r="C20" s="15"/>
      <c r="D20" s="15"/>
      <c r="E20" s="13" t="s">
        <v>23</v>
      </c>
      <c r="F20" s="16" t="s">
        <v>24</v>
      </c>
      <c r="G20" s="22"/>
      <c r="H20" s="18"/>
    </row>
    <row r="21" ht="67" customHeight="1" spans="1:8">
      <c r="A21" s="18"/>
      <c r="B21" s="14"/>
      <c r="C21" s="15"/>
      <c r="D21" s="15"/>
      <c r="E21" s="13"/>
      <c r="F21" s="16" t="s">
        <v>25</v>
      </c>
      <c r="G21" s="23"/>
      <c r="H21" s="18"/>
    </row>
    <row r="22" ht="75" customHeight="1" spans="1:8">
      <c r="A22" s="18">
        <f>MAX($A$3:A21)+1</f>
        <v>4</v>
      </c>
      <c r="B22" s="14" t="s">
        <v>31</v>
      </c>
      <c r="C22" s="15" t="s">
        <v>32</v>
      </c>
      <c r="D22" s="15" t="s">
        <v>12</v>
      </c>
      <c r="E22" s="13" t="s">
        <v>13</v>
      </c>
      <c r="F22" s="16" t="s">
        <v>14</v>
      </c>
      <c r="G22" s="24" t="s">
        <v>28</v>
      </c>
      <c r="H22" s="18" t="s">
        <v>16</v>
      </c>
    </row>
    <row r="23" ht="73" customHeight="1" spans="1:8">
      <c r="A23" s="18"/>
      <c r="B23" s="14"/>
      <c r="C23" s="15"/>
      <c r="D23" s="15"/>
      <c r="E23" s="13" t="s">
        <v>17</v>
      </c>
      <c r="F23" s="16" t="s">
        <v>18</v>
      </c>
      <c r="G23" s="25"/>
      <c r="H23" s="18"/>
    </row>
    <row r="24" ht="63" customHeight="1" spans="1:8">
      <c r="A24" s="18"/>
      <c r="B24" s="14"/>
      <c r="C24" s="15"/>
      <c r="D24" s="15"/>
      <c r="E24" s="13" t="s">
        <v>19</v>
      </c>
      <c r="F24" s="16" t="s">
        <v>20</v>
      </c>
      <c r="G24" s="25"/>
      <c r="H24" s="18"/>
    </row>
    <row r="25" ht="61" customHeight="1" spans="1:8">
      <c r="A25" s="18"/>
      <c r="B25" s="14"/>
      <c r="C25" s="15"/>
      <c r="D25" s="15"/>
      <c r="E25" s="13" t="s">
        <v>21</v>
      </c>
      <c r="F25" s="16" t="s">
        <v>22</v>
      </c>
      <c r="G25" s="25"/>
      <c r="H25" s="18"/>
    </row>
    <row r="26" ht="71" customHeight="1" spans="1:8">
      <c r="A26" s="18"/>
      <c r="B26" s="14"/>
      <c r="C26" s="15"/>
      <c r="D26" s="15"/>
      <c r="E26" s="13" t="s">
        <v>23</v>
      </c>
      <c r="F26" s="16" t="s">
        <v>24</v>
      </c>
      <c r="G26" s="25"/>
      <c r="H26" s="18"/>
    </row>
    <row r="27" ht="66" customHeight="1" spans="1:8">
      <c r="A27" s="18"/>
      <c r="B27" s="14"/>
      <c r="C27" s="26"/>
      <c r="D27" s="15"/>
      <c r="E27" s="13"/>
      <c r="F27" s="16" t="s">
        <v>25</v>
      </c>
      <c r="G27" s="27"/>
      <c r="H27" s="18"/>
    </row>
    <row r="28" ht="92" customHeight="1" spans="1:8">
      <c r="A28" s="18">
        <f>MAX($A$3:A27)+1</f>
        <v>5</v>
      </c>
      <c r="B28" s="14" t="s">
        <v>33</v>
      </c>
      <c r="C28" s="15" t="s">
        <v>34</v>
      </c>
      <c r="D28" s="15" t="s">
        <v>12</v>
      </c>
      <c r="E28" s="13" t="s">
        <v>13</v>
      </c>
      <c r="F28" s="16" t="s">
        <v>14</v>
      </c>
      <c r="G28" s="24" t="s">
        <v>28</v>
      </c>
      <c r="H28" s="18" t="s">
        <v>16</v>
      </c>
    </row>
    <row r="29" ht="71" customHeight="1" spans="1:8">
      <c r="A29" s="18"/>
      <c r="B29" s="14"/>
      <c r="C29" s="15"/>
      <c r="D29" s="15"/>
      <c r="E29" s="13" t="s">
        <v>17</v>
      </c>
      <c r="F29" s="16" t="s">
        <v>18</v>
      </c>
      <c r="G29" s="25"/>
      <c r="H29" s="18"/>
    </row>
    <row r="30" ht="63" customHeight="1" spans="1:8">
      <c r="A30" s="18"/>
      <c r="B30" s="14"/>
      <c r="C30" s="15"/>
      <c r="D30" s="15"/>
      <c r="E30" s="13" t="s">
        <v>19</v>
      </c>
      <c r="F30" s="16" t="s">
        <v>20</v>
      </c>
      <c r="G30" s="25"/>
      <c r="H30" s="18"/>
    </row>
    <row r="31" ht="48" customHeight="1" spans="1:8">
      <c r="A31" s="18"/>
      <c r="B31" s="14"/>
      <c r="C31" s="15"/>
      <c r="D31" s="15"/>
      <c r="E31" s="13" t="s">
        <v>21</v>
      </c>
      <c r="F31" s="16" t="s">
        <v>22</v>
      </c>
      <c r="G31" s="25"/>
      <c r="H31" s="18"/>
    </row>
    <row r="32" ht="63" customHeight="1" spans="1:8">
      <c r="A32" s="18"/>
      <c r="B32" s="14"/>
      <c r="C32" s="15"/>
      <c r="D32" s="15"/>
      <c r="E32" s="13" t="s">
        <v>23</v>
      </c>
      <c r="F32" s="16" t="s">
        <v>24</v>
      </c>
      <c r="G32" s="25"/>
      <c r="H32" s="18"/>
    </row>
    <row r="33" ht="62" customHeight="1" spans="1:8">
      <c r="A33" s="18"/>
      <c r="B33" s="14"/>
      <c r="C33" s="15"/>
      <c r="D33" s="15"/>
      <c r="E33" s="13"/>
      <c r="F33" s="16" t="s">
        <v>25</v>
      </c>
      <c r="G33" s="27"/>
      <c r="H33" s="18"/>
    </row>
    <row r="34" ht="80" customHeight="1" spans="1:8">
      <c r="A34" s="18">
        <f>MAX($A$3:A33)+1</f>
        <v>6</v>
      </c>
      <c r="B34" s="14" t="s">
        <v>35</v>
      </c>
      <c r="C34" s="15" t="s">
        <v>36</v>
      </c>
      <c r="D34" s="15" t="s">
        <v>12</v>
      </c>
      <c r="E34" s="13" t="s">
        <v>13</v>
      </c>
      <c r="F34" s="16" t="s">
        <v>14</v>
      </c>
      <c r="G34" s="21" t="s">
        <v>37</v>
      </c>
      <c r="H34" s="18" t="s">
        <v>16</v>
      </c>
    </row>
    <row r="35" ht="58" customHeight="1" spans="1:8">
      <c r="A35" s="18"/>
      <c r="B35" s="14"/>
      <c r="C35" s="15"/>
      <c r="D35" s="15"/>
      <c r="E35" s="13" t="s">
        <v>17</v>
      </c>
      <c r="F35" s="16" t="s">
        <v>18</v>
      </c>
      <c r="G35" s="22"/>
      <c r="H35" s="18"/>
    </row>
    <row r="36" ht="46" customHeight="1" spans="1:8">
      <c r="A36" s="18"/>
      <c r="B36" s="14"/>
      <c r="C36" s="15"/>
      <c r="D36" s="15"/>
      <c r="E36" s="13" t="s">
        <v>19</v>
      </c>
      <c r="F36" s="16" t="s">
        <v>20</v>
      </c>
      <c r="G36" s="22"/>
      <c r="H36" s="18"/>
    </row>
    <row r="37" ht="54" customHeight="1" spans="1:8">
      <c r="A37" s="18"/>
      <c r="B37" s="14"/>
      <c r="C37" s="15"/>
      <c r="D37" s="15"/>
      <c r="E37" s="13" t="s">
        <v>21</v>
      </c>
      <c r="F37" s="16" t="s">
        <v>22</v>
      </c>
      <c r="G37" s="22"/>
      <c r="H37" s="18"/>
    </row>
    <row r="38" ht="60" customHeight="1" spans="1:8">
      <c r="A38" s="18"/>
      <c r="B38" s="14"/>
      <c r="C38" s="15"/>
      <c r="D38" s="15"/>
      <c r="E38" s="13" t="s">
        <v>23</v>
      </c>
      <c r="F38" s="16" t="s">
        <v>24</v>
      </c>
      <c r="G38" s="22"/>
      <c r="H38" s="18"/>
    </row>
    <row r="39" ht="106" customHeight="1" spans="1:8">
      <c r="A39" s="18"/>
      <c r="B39" s="14"/>
      <c r="C39" s="15"/>
      <c r="D39" s="15"/>
      <c r="E39" s="13"/>
      <c r="F39" s="16" t="s">
        <v>25</v>
      </c>
      <c r="G39" s="23"/>
      <c r="H39" s="18"/>
    </row>
    <row r="40" ht="82" customHeight="1" spans="1:8">
      <c r="A40" s="18">
        <f>MAX($A$3:A39)+1</f>
        <v>7</v>
      </c>
      <c r="B40" s="14" t="s">
        <v>38</v>
      </c>
      <c r="C40" s="15" t="s">
        <v>39</v>
      </c>
      <c r="D40" s="15" t="s">
        <v>12</v>
      </c>
      <c r="E40" s="13" t="s">
        <v>13</v>
      </c>
      <c r="F40" s="16" t="s">
        <v>14</v>
      </c>
      <c r="G40" s="24" t="s">
        <v>37</v>
      </c>
      <c r="H40" s="18" t="s">
        <v>16</v>
      </c>
    </row>
    <row r="41" ht="63" customHeight="1" spans="1:8">
      <c r="A41" s="18"/>
      <c r="B41" s="14"/>
      <c r="C41" s="15"/>
      <c r="D41" s="15"/>
      <c r="E41" s="13" t="s">
        <v>17</v>
      </c>
      <c r="F41" s="16" t="s">
        <v>18</v>
      </c>
      <c r="G41" s="25"/>
      <c r="H41" s="18"/>
    </row>
    <row r="42" ht="81" customHeight="1" spans="1:8">
      <c r="A42" s="18"/>
      <c r="B42" s="14"/>
      <c r="C42" s="15"/>
      <c r="D42" s="15"/>
      <c r="E42" s="13" t="s">
        <v>19</v>
      </c>
      <c r="F42" s="16" t="s">
        <v>20</v>
      </c>
      <c r="G42" s="25"/>
      <c r="H42" s="18"/>
    </row>
    <row r="43" ht="50" customHeight="1" spans="1:8">
      <c r="A43" s="18"/>
      <c r="B43" s="14"/>
      <c r="C43" s="15"/>
      <c r="D43" s="15"/>
      <c r="E43" s="13" t="s">
        <v>21</v>
      </c>
      <c r="F43" s="16" t="s">
        <v>22</v>
      </c>
      <c r="G43" s="25"/>
      <c r="H43" s="18"/>
    </row>
    <row r="44" ht="73" customHeight="1" spans="1:8">
      <c r="A44" s="18"/>
      <c r="B44" s="14"/>
      <c r="C44" s="15"/>
      <c r="D44" s="15"/>
      <c r="E44" s="13" t="s">
        <v>23</v>
      </c>
      <c r="F44" s="16" t="s">
        <v>24</v>
      </c>
      <c r="G44" s="25"/>
      <c r="H44" s="18"/>
    </row>
    <row r="45" ht="59" customHeight="1" spans="1:8">
      <c r="A45" s="18"/>
      <c r="B45" s="14"/>
      <c r="C45" s="15"/>
      <c r="D45" s="15"/>
      <c r="E45" s="13"/>
      <c r="F45" s="16" t="s">
        <v>25</v>
      </c>
      <c r="G45" s="27"/>
      <c r="H45" s="18"/>
    </row>
    <row r="46" ht="70" customHeight="1" spans="1:8">
      <c r="A46" s="18">
        <f>MAX($A$3:A45)+1</f>
        <v>8</v>
      </c>
      <c r="B46" s="14" t="s">
        <v>40</v>
      </c>
      <c r="C46" s="15" t="s">
        <v>41</v>
      </c>
      <c r="D46" s="15" t="s">
        <v>12</v>
      </c>
      <c r="E46" s="13" t="s">
        <v>13</v>
      </c>
      <c r="F46" s="16" t="s">
        <v>14</v>
      </c>
      <c r="G46" s="21" t="s">
        <v>42</v>
      </c>
      <c r="H46" s="18" t="s">
        <v>16</v>
      </c>
    </row>
    <row r="47" ht="56" customHeight="1" spans="1:8">
      <c r="A47" s="18"/>
      <c r="B47" s="14"/>
      <c r="C47" s="15"/>
      <c r="D47" s="15"/>
      <c r="E47" s="13" t="s">
        <v>17</v>
      </c>
      <c r="F47" s="16" t="s">
        <v>18</v>
      </c>
      <c r="G47" s="22"/>
      <c r="H47" s="18"/>
    </row>
    <row r="48" ht="53" customHeight="1" spans="1:8">
      <c r="A48" s="18"/>
      <c r="B48" s="14"/>
      <c r="C48" s="15"/>
      <c r="D48" s="15"/>
      <c r="E48" s="13" t="s">
        <v>19</v>
      </c>
      <c r="F48" s="16" t="s">
        <v>20</v>
      </c>
      <c r="G48" s="22"/>
      <c r="H48" s="18"/>
    </row>
    <row r="49" ht="48" customHeight="1" spans="1:8">
      <c r="A49" s="18"/>
      <c r="B49" s="14"/>
      <c r="C49" s="15"/>
      <c r="D49" s="15"/>
      <c r="E49" s="13" t="s">
        <v>21</v>
      </c>
      <c r="F49" s="16" t="s">
        <v>22</v>
      </c>
      <c r="G49" s="22"/>
      <c r="H49" s="18"/>
    </row>
    <row r="50" ht="97" customHeight="1" spans="1:8">
      <c r="A50" s="18"/>
      <c r="B50" s="14"/>
      <c r="C50" s="15"/>
      <c r="D50" s="15"/>
      <c r="E50" s="13" t="s">
        <v>23</v>
      </c>
      <c r="F50" s="16" t="s">
        <v>24</v>
      </c>
      <c r="G50" s="22"/>
      <c r="H50" s="18"/>
    </row>
    <row r="51" ht="94" customHeight="1" spans="1:8">
      <c r="A51" s="18"/>
      <c r="B51" s="14"/>
      <c r="C51" s="15"/>
      <c r="D51" s="15"/>
      <c r="E51" s="13"/>
      <c r="F51" s="16" t="s">
        <v>25</v>
      </c>
      <c r="G51" s="23"/>
      <c r="H51" s="18"/>
    </row>
    <row r="52" ht="42" spans="1:8">
      <c r="A52" s="18">
        <f>MAX($A$3:A51)+1</f>
        <v>9</v>
      </c>
      <c r="B52" s="14" t="s">
        <v>43</v>
      </c>
      <c r="C52" s="15" t="s">
        <v>44</v>
      </c>
      <c r="D52" s="15" t="s">
        <v>12</v>
      </c>
      <c r="E52" s="13" t="s">
        <v>13</v>
      </c>
      <c r="F52" s="16" t="s">
        <v>14</v>
      </c>
      <c r="G52" s="24" t="s">
        <v>42</v>
      </c>
      <c r="H52" s="18" t="s">
        <v>16</v>
      </c>
    </row>
    <row r="53" ht="36" customHeight="1" spans="1:8">
      <c r="A53" s="18"/>
      <c r="B53" s="14"/>
      <c r="C53" s="15"/>
      <c r="D53" s="15"/>
      <c r="E53" s="13" t="s">
        <v>17</v>
      </c>
      <c r="F53" s="16" t="s">
        <v>18</v>
      </c>
      <c r="G53" s="25"/>
      <c r="H53" s="18"/>
    </row>
    <row r="54" ht="32" customHeight="1" spans="1:8">
      <c r="A54" s="18"/>
      <c r="B54" s="14"/>
      <c r="C54" s="15"/>
      <c r="D54" s="15"/>
      <c r="E54" s="13" t="s">
        <v>19</v>
      </c>
      <c r="F54" s="16" t="s">
        <v>20</v>
      </c>
      <c r="G54" s="25"/>
      <c r="H54" s="18"/>
    </row>
    <row r="55" ht="36" customHeight="1" spans="1:8">
      <c r="A55" s="18"/>
      <c r="B55" s="14"/>
      <c r="C55" s="15"/>
      <c r="D55" s="15"/>
      <c r="E55" s="13" t="s">
        <v>21</v>
      </c>
      <c r="F55" s="16" t="s">
        <v>22</v>
      </c>
      <c r="G55" s="25"/>
      <c r="H55" s="18"/>
    </row>
    <row r="56" ht="31.5" spans="1:8">
      <c r="A56" s="18"/>
      <c r="B56" s="14"/>
      <c r="C56" s="15"/>
      <c r="D56" s="15"/>
      <c r="E56" s="13" t="s">
        <v>23</v>
      </c>
      <c r="F56" s="16" t="s">
        <v>24</v>
      </c>
      <c r="G56" s="25"/>
      <c r="H56" s="18"/>
    </row>
    <row r="57" ht="72" customHeight="1" spans="1:8">
      <c r="A57" s="18"/>
      <c r="B57" s="14"/>
      <c r="C57" s="15"/>
      <c r="D57" s="15"/>
      <c r="E57" s="13"/>
      <c r="F57" s="16" t="s">
        <v>25</v>
      </c>
      <c r="G57" s="25"/>
      <c r="H57" s="18"/>
    </row>
    <row r="58" ht="42" spans="1:8">
      <c r="A58" s="18">
        <f>MAX($A$3:A57)+1</f>
        <v>10</v>
      </c>
      <c r="B58" s="14" t="s">
        <v>45</v>
      </c>
      <c r="C58" s="15" t="s">
        <v>46</v>
      </c>
      <c r="D58" s="15" t="s">
        <v>12</v>
      </c>
      <c r="E58" s="13" t="s">
        <v>13</v>
      </c>
      <c r="F58" s="16" t="s">
        <v>14</v>
      </c>
      <c r="G58" s="25"/>
      <c r="H58" s="18" t="s">
        <v>16</v>
      </c>
    </row>
    <row r="59" ht="31.5" spans="1:8">
      <c r="A59" s="18"/>
      <c r="B59" s="14"/>
      <c r="C59" s="15"/>
      <c r="D59" s="15"/>
      <c r="E59" s="13" t="s">
        <v>17</v>
      </c>
      <c r="F59" s="16" t="s">
        <v>18</v>
      </c>
      <c r="G59" s="25"/>
      <c r="H59" s="18"/>
    </row>
    <row r="60" ht="21" spans="1:8">
      <c r="A60" s="18"/>
      <c r="B60" s="14"/>
      <c r="C60" s="15"/>
      <c r="D60" s="15"/>
      <c r="E60" s="13" t="s">
        <v>19</v>
      </c>
      <c r="F60" s="16" t="s">
        <v>20</v>
      </c>
      <c r="G60" s="25"/>
      <c r="H60" s="18"/>
    </row>
    <row r="61" ht="21" spans="1:8">
      <c r="A61" s="18"/>
      <c r="B61" s="14"/>
      <c r="C61" s="15"/>
      <c r="D61" s="15"/>
      <c r="E61" s="13" t="s">
        <v>21</v>
      </c>
      <c r="F61" s="16" t="s">
        <v>22</v>
      </c>
      <c r="G61" s="25"/>
      <c r="H61" s="18"/>
    </row>
    <row r="62" ht="31.5" spans="1:8">
      <c r="A62" s="18"/>
      <c r="B62" s="14"/>
      <c r="C62" s="15"/>
      <c r="D62" s="15"/>
      <c r="E62" s="13" t="s">
        <v>23</v>
      </c>
      <c r="F62" s="16" t="s">
        <v>24</v>
      </c>
      <c r="G62" s="25"/>
      <c r="H62" s="18"/>
    </row>
    <row r="63" ht="21" spans="1:8">
      <c r="A63" s="18"/>
      <c r="B63" s="14"/>
      <c r="C63" s="26"/>
      <c r="D63" s="15"/>
      <c r="E63" s="13"/>
      <c r="F63" s="16" t="s">
        <v>25</v>
      </c>
      <c r="G63" s="27"/>
      <c r="H63" s="18"/>
    </row>
    <row r="64" ht="56" customHeight="1" spans="1:8">
      <c r="A64" s="18">
        <f>MAX($A$3:A63)+1</f>
        <v>11</v>
      </c>
      <c r="B64" s="14" t="s">
        <v>47</v>
      </c>
      <c r="C64" s="15" t="s">
        <v>48</v>
      </c>
      <c r="D64" s="15" t="s">
        <v>12</v>
      </c>
      <c r="E64" s="13" t="s">
        <v>13</v>
      </c>
      <c r="F64" s="16" t="s">
        <v>14</v>
      </c>
      <c r="G64" s="21" t="s">
        <v>49</v>
      </c>
      <c r="H64" s="18" t="s">
        <v>16</v>
      </c>
    </row>
    <row r="65" ht="51" customHeight="1" spans="1:8">
      <c r="A65" s="18"/>
      <c r="B65" s="14"/>
      <c r="C65" s="15"/>
      <c r="D65" s="15"/>
      <c r="E65" s="13" t="s">
        <v>17</v>
      </c>
      <c r="F65" s="16" t="s">
        <v>18</v>
      </c>
      <c r="G65" s="22"/>
      <c r="H65" s="18"/>
    </row>
    <row r="66" ht="27" customHeight="1" spans="1:8">
      <c r="A66" s="18"/>
      <c r="B66" s="14"/>
      <c r="C66" s="15"/>
      <c r="D66" s="15"/>
      <c r="E66" s="13" t="s">
        <v>19</v>
      </c>
      <c r="F66" s="16" t="s">
        <v>20</v>
      </c>
      <c r="G66" s="22"/>
      <c r="H66" s="18"/>
    </row>
    <row r="67" ht="28" customHeight="1" spans="1:8">
      <c r="A67" s="18"/>
      <c r="B67" s="14"/>
      <c r="C67" s="15"/>
      <c r="D67" s="15"/>
      <c r="E67" s="13" t="s">
        <v>21</v>
      </c>
      <c r="F67" s="16" t="s">
        <v>22</v>
      </c>
      <c r="G67" s="22"/>
      <c r="H67" s="18"/>
    </row>
    <row r="68" ht="42" customHeight="1" spans="1:8">
      <c r="A68" s="18"/>
      <c r="B68" s="14"/>
      <c r="C68" s="15"/>
      <c r="D68" s="15"/>
      <c r="E68" s="13" t="s">
        <v>23</v>
      </c>
      <c r="F68" s="16" t="s">
        <v>24</v>
      </c>
      <c r="G68" s="22"/>
      <c r="H68" s="18"/>
    </row>
    <row r="69" ht="33" customHeight="1" spans="1:8">
      <c r="A69" s="18"/>
      <c r="B69" s="14"/>
      <c r="C69" s="15"/>
      <c r="D69" s="15"/>
      <c r="E69" s="13"/>
      <c r="F69" s="16" t="s">
        <v>25</v>
      </c>
      <c r="G69" s="23"/>
      <c r="H69" s="18"/>
    </row>
    <row r="70" ht="30" customHeight="1" spans="1:8">
      <c r="A70" s="18">
        <f>MAX($A$3:A69)+1</f>
        <v>12</v>
      </c>
      <c r="B70" s="14" t="s">
        <v>50</v>
      </c>
      <c r="C70" s="15" t="s">
        <v>51</v>
      </c>
      <c r="D70" s="15" t="s">
        <v>12</v>
      </c>
      <c r="E70" s="13" t="s">
        <v>13</v>
      </c>
      <c r="F70" s="16" t="s">
        <v>14</v>
      </c>
      <c r="G70" s="21" t="s">
        <v>28</v>
      </c>
      <c r="H70" s="18" t="s">
        <v>16</v>
      </c>
    </row>
    <row r="71" ht="31.5" spans="1:8">
      <c r="A71" s="18"/>
      <c r="B71" s="14"/>
      <c r="C71" s="15"/>
      <c r="D71" s="15"/>
      <c r="E71" s="13" t="s">
        <v>17</v>
      </c>
      <c r="F71" s="16" t="s">
        <v>18</v>
      </c>
      <c r="G71" s="22"/>
      <c r="H71" s="18"/>
    </row>
    <row r="72" ht="21" spans="1:8">
      <c r="A72" s="18"/>
      <c r="B72" s="14"/>
      <c r="C72" s="15"/>
      <c r="D72" s="15"/>
      <c r="E72" s="13" t="s">
        <v>19</v>
      </c>
      <c r="F72" s="16" t="s">
        <v>20</v>
      </c>
      <c r="G72" s="22"/>
      <c r="H72" s="18"/>
    </row>
    <row r="73" ht="26" customHeight="1" spans="1:8">
      <c r="A73" s="18"/>
      <c r="B73" s="14"/>
      <c r="C73" s="15"/>
      <c r="D73" s="15"/>
      <c r="E73" s="13" t="s">
        <v>21</v>
      </c>
      <c r="F73" s="16" t="s">
        <v>22</v>
      </c>
      <c r="G73" s="22"/>
      <c r="H73" s="18"/>
    </row>
    <row r="74" ht="24" customHeight="1" spans="1:8">
      <c r="A74" s="18"/>
      <c r="B74" s="14"/>
      <c r="C74" s="15"/>
      <c r="D74" s="15"/>
      <c r="E74" s="13" t="s">
        <v>23</v>
      </c>
      <c r="F74" s="16" t="s">
        <v>24</v>
      </c>
      <c r="G74" s="22"/>
      <c r="H74" s="18"/>
    </row>
    <row r="75" ht="46" customHeight="1" spans="1:8">
      <c r="A75" s="18"/>
      <c r="B75" s="14"/>
      <c r="C75" s="15"/>
      <c r="D75" s="15"/>
      <c r="E75" s="13"/>
      <c r="F75" s="16" t="s">
        <v>25</v>
      </c>
      <c r="G75" s="23"/>
      <c r="H75" s="18"/>
    </row>
    <row r="76" ht="39" customHeight="1" spans="1:8">
      <c r="A76" s="18">
        <f>MAX($A$3:A75)+1</f>
        <v>13</v>
      </c>
      <c r="B76" s="14" t="s">
        <v>52</v>
      </c>
      <c r="C76" s="15" t="s">
        <v>53</v>
      </c>
      <c r="D76" s="15" t="s">
        <v>12</v>
      </c>
      <c r="E76" s="13" t="s">
        <v>13</v>
      </c>
      <c r="F76" s="16" t="s">
        <v>14</v>
      </c>
      <c r="G76" s="24" t="s">
        <v>28</v>
      </c>
      <c r="H76" s="18" t="s">
        <v>16</v>
      </c>
    </row>
    <row r="77" ht="30" customHeight="1" spans="1:8">
      <c r="A77" s="18"/>
      <c r="B77" s="14"/>
      <c r="C77" s="15"/>
      <c r="D77" s="15"/>
      <c r="E77" s="13" t="s">
        <v>17</v>
      </c>
      <c r="F77" s="16" t="s">
        <v>18</v>
      </c>
      <c r="G77" s="25"/>
      <c r="H77" s="18"/>
    </row>
    <row r="78" ht="21" spans="1:8">
      <c r="A78" s="18"/>
      <c r="B78" s="14"/>
      <c r="C78" s="15"/>
      <c r="D78" s="15"/>
      <c r="E78" s="13" t="s">
        <v>19</v>
      </c>
      <c r="F78" s="16" t="s">
        <v>20</v>
      </c>
      <c r="G78" s="25"/>
      <c r="H78" s="18"/>
    </row>
    <row r="79" ht="28" customHeight="1" spans="1:8">
      <c r="A79" s="18"/>
      <c r="B79" s="14"/>
      <c r="C79" s="15"/>
      <c r="D79" s="15"/>
      <c r="E79" s="13" t="s">
        <v>21</v>
      </c>
      <c r="F79" s="16" t="s">
        <v>22</v>
      </c>
      <c r="G79" s="25"/>
      <c r="H79" s="18"/>
    </row>
    <row r="80" ht="31" customHeight="1" spans="1:8">
      <c r="A80" s="18"/>
      <c r="B80" s="14"/>
      <c r="C80" s="15"/>
      <c r="D80" s="15"/>
      <c r="E80" s="13" t="s">
        <v>23</v>
      </c>
      <c r="F80" s="16" t="s">
        <v>24</v>
      </c>
      <c r="G80" s="25"/>
      <c r="H80" s="18"/>
    </row>
    <row r="81" ht="73" customHeight="1" spans="1:8">
      <c r="A81" s="18"/>
      <c r="B81" s="14"/>
      <c r="C81" s="15"/>
      <c r="D81" s="15"/>
      <c r="E81" s="13"/>
      <c r="F81" s="16" t="s">
        <v>25</v>
      </c>
      <c r="G81" s="27"/>
      <c r="H81" s="18"/>
    </row>
    <row r="82" ht="42" spans="1:8">
      <c r="A82" s="18">
        <f>MAX($A$3:A81)+1</f>
        <v>14</v>
      </c>
      <c r="B82" s="14" t="s">
        <v>54</v>
      </c>
      <c r="C82" s="15" t="s">
        <v>55</v>
      </c>
      <c r="D82" s="15" t="s">
        <v>12</v>
      </c>
      <c r="E82" s="13" t="s">
        <v>13</v>
      </c>
      <c r="F82" s="16" t="s">
        <v>14</v>
      </c>
      <c r="G82" s="24" t="s">
        <v>28</v>
      </c>
      <c r="H82" s="18" t="s">
        <v>16</v>
      </c>
    </row>
    <row r="83" ht="27" customHeight="1" spans="1:8">
      <c r="A83" s="18"/>
      <c r="B83" s="14"/>
      <c r="C83" s="15"/>
      <c r="D83" s="15"/>
      <c r="E83" s="13" t="s">
        <v>17</v>
      </c>
      <c r="F83" s="16" t="s">
        <v>18</v>
      </c>
      <c r="G83" s="25"/>
      <c r="H83" s="18"/>
    </row>
    <row r="84" ht="25" customHeight="1" spans="1:8">
      <c r="A84" s="18"/>
      <c r="B84" s="14"/>
      <c r="C84" s="15"/>
      <c r="D84" s="15"/>
      <c r="E84" s="13" t="s">
        <v>19</v>
      </c>
      <c r="F84" s="16" t="s">
        <v>20</v>
      </c>
      <c r="G84" s="25"/>
      <c r="H84" s="18"/>
    </row>
    <row r="85" ht="18" customHeight="1" spans="1:8">
      <c r="A85" s="18"/>
      <c r="B85" s="14"/>
      <c r="C85" s="15"/>
      <c r="D85" s="15"/>
      <c r="E85" s="13" t="s">
        <v>21</v>
      </c>
      <c r="F85" s="16" t="s">
        <v>22</v>
      </c>
      <c r="G85" s="25"/>
      <c r="H85" s="18"/>
    </row>
    <row r="86" ht="30" customHeight="1" spans="1:8">
      <c r="A86" s="18"/>
      <c r="B86" s="14"/>
      <c r="C86" s="15"/>
      <c r="D86" s="15"/>
      <c r="E86" s="13" t="s">
        <v>23</v>
      </c>
      <c r="F86" s="16" t="s">
        <v>24</v>
      </c>
      <c r="G86" s="25"/>
      <c r="H86" s="18"/>
    </row>
    <row r="87" ht="34" customHeight="1" spans="1:8">
      <c r="A87" s="18"/>
      <c r="B87" s="14"/>
      <c r="C87" s="15"/>
      <c r="D87" s="15"/>
      <c r="E87" s="13"/>
      <c r="F87" s="16" t="s">
        <v>25</v>
      </c>
      <c r="G87" s="27"/>
      <c r="H87" s="18"/>
    </row>
    <row r="88" ht="35" customHeight="1" spans="1:8">
      <c r="A88" s="18">
        <f>MAX($A$3:A87)+1</f>
        <v>15</v>
      </c>
      <c r="B88" s="14" t="s">
        <v>56</v>
      </c>
      <c r="C88" s="15" t="s">
        <v>57</v>
      </c>
      <c r="D88" s="28" t="s">
        <v>12</v>
      </c>
      <c r="E88" s="13" t="s">
        <v>13</v>
      </c>
      <c r="F88" s="16" t="s">
        <v>14</v>
      </c>
      <c r="G88" s="24" t="s">
        <v>37</v>
      </c>
      <c r="H88" s="18" t="s">
        <v>16</v>
      </c>
    </row>
    <row r="89" ht="28" customHeight="1" spans="1:8">
      <c r="A89" s="18"/>
      <c r="B89" s="14"/>
      <c r="C89" s="15"/>
      <c r="D89" s="28"/>
      <c r="E89" s="13" t="s">
        <v>17</v>
      </c>
      <c r="F89" s="16" t="s">
        <v>18</v>
      </c>
      <c r="G89" s="25"/>
      <c r="H89" s="18"/>
    </row>
    <row r="90" ht="27" customHeight="1" spans="1:8">
      <c r="A90" s="18"/>
      <c r="B90" s="14"/>
      <c r="C90" s="15"/>
      <c r="D90" s="28"/>
      <c r="E90" s="13" t="s">
        <v>19</v>
      </c>
      <c r="F90" s="16" t="s">
        <v>20</v>
      </c>
      <c r="G90" s="25"/>
      <c r="H90" s="18"/>
    </row>
    <row r="91" ht="21" customHeight="1" spans="1:8">
      <c r="A91" s="18"/>
      <c r="B91" s="14"/>
      <c r="C91" s="15"/>
      <c r="D91" s="28"/>
      <c r="E91" s="13" t="s">
        <v>21</v>
      </c>
      <c r="F91" s="16" t="s">
        <v>22</v>
      </c>
      <c r="G91" s="25"/>
      <c r="H91" s="18"/>
    </row>
    <row r="92" ht="25" customHeight="1" spans="1:8">
      <c r="A92" s="18"/>
      <c r="B92" s="14"/>
      <c r="C92" s="15"/>
      <c r="D92" s="28"/>
      <c r="E92" s="13" t="s">
        <v>23</v>
      </c>
      <c r="F92" s="16" t="s">
        <v>24</v>
      </c>
      <c r="G92" s="25"/>
      <c r="H92" s="18"/>
    </row>
    <row r="93" ht="75" customHeight="1" spans="1:8">
      <c r="A93" s="18"/>
      <c r="B93" s="14"/>
      <c r="C93" s="15"/>
      <c r="D93" s="28"/>
      <c r="E93" s="13"/>
      <c r="F93" s="16" t="s">
        <v>25</v>
      </c>
      <c r="G93" s="27"/>
      <c r="H93" s="18"/>
    </row>
    <row r="94" ht="42" spans="1:8">
      <c r="A94" s="18">
        <f>MAX($A$3:A93)+1</f>
        <v>16</v>
      </c>
      <c r="B94" s="14" t="s">
        <v>58</v>
      </c>
      <c r="C94" s="15" t="s">
        <v>59</v>
      </c>
      <c r="D94" s="28" t="s">
        <v>12</v>
      </c>
      <c r="E94" s="13" t="s">
        <v>13</v>
      </c>
      <c r="F94" s="16" t="s">
        <v>14</v>
      </c>
      <c r="G94" s="24" t="s">
        <v>37</v>
      </c>
      <c r="H94" s="18" t="s">
        <v>16</v>
      </c>
    </row>
    <row r="95" ht="26" customHeight="1" spans="1:8">
      <c r="A95" s="18"/>
      <c r="B95" s="14"/>
      <c r="C95" s="15"/>
      <c r="D95" s="28"/>
      <c r="E95" s="13" t="s">
        <v>17</v>
      </c>
      <c r="F95" s="16" t="s">
        <v>18</v>
      </c>
      <c r="G95" s="25"/>
      <c r="H95" s="18"/>
    </row>
    <row r="96" ht="26" customHeight="1" spans="1:8">
      <c r="A96" s="18"/>
      <c r="B96" s="14"/>
      <c r="C96" s="15"/>
      <c r="D96" s="28"/>
      <c r="E96" s="13" t="s">
        <v>19</v>
      </c>
      <c r="F96" s="16" t="s">
        <v>20</v>
      </c>
      <c r="G96" s="25"/>
      <c r="H96" s="18"/>
    </row>
    <row r="97" ht="21" spans="1:8">
      <c r="A97" s="18"/>
      <c r="B97" s="14"/>
      <c r="C97" s="15"/>
      <c r="D97" s="28"/>
      <c r="E97" s="13" t="s">
        <v>21</v>
      </c>
      <c r="F97" s="16" t="s">
        <v>22</v>
      </c>
      <c r="G97" s="25"/>
      <c r="H97" s="18"/>
    </row>
    <row r="98" ht="25" customHeight="1" spans="1:8">
      <c r="A98" s="18"/>
      <c r="B98" s="14"/>
      <c r="C98" s="15"/>
      <c r="D98" s="28"/>
      <c r="E98" s="13" t="s">
        <v>23</v>
      </c>
      <c r="F98" s="16" t="s">
        <v>24</v>
      </c>
      <c r="G98" s="25"/>
      <c r="H98" s="18"/>
    </row>
    <row r="99" ht="62" customHeight="1" spans="1:8">
      <c r="A99" s="18"/>
      <c r="B99" s="14"/>
      <c r="C99" s="15"/>
      <c r="D99" s="28"/>
      <c r="E99" s="13"/>
      <c r="F99" s="16" t="s">
        <v>25</v>
      </c>
      <c r="G99" s="27"/>
      <c r="H99" s="18"/>
    </row>
    <row r="100" ht="71" customHeight="1" spans="1:8">
      <c r="A100" s="18">
        <f>MAX($A$3:A99)+1</f>
        <v>17</v>
      </c>
      <c r="B100" s="14" t="s">
        <v>60</v>
      </c>
      <c r="C100" s="29" t="s">
        <v>61</v>
      </c>
      <c r="D100" s="28" t="s">
        <v>12</v>
      </c>
      <c r="E100" s="13" t="s">
        <v>13</v>
      </c>
      <c r="F100" s="16" t="s">
        <v>14</v>
      </c>
      <c r="G100" s="24" t="s">
        <v>62</v>
      </c>
      <c r="H100" s="18" t="s">
        <v>16</v>
      </c>
    </row>
    <row r="101" ht="86" customHeight="1" spans="1:8">
      <c r="A101" s="18"/>
      <c r="B101" s="14"/>
      <c r="C101" s="29"/>
      <c r="D101" s="28"/>
      <c r="E101" s="13" t="s">
        <v>17</v>
      </c>
      <c r="F101" s="16" t="s">
        <v>18</v>
      </c>
      <c r="G101" s="25"/>
      <c r="H101" s="18"/>
    </row>
    <row r="102" ht="56" customHeight="1" spans="1:8">
      <c r="A102" s="18"/>
      <c r="B102" s="14"/>
      <c r="C102" s="29"/>
      <c r="D102" s="28"/>
      <c r="E102" s="13" t="s">
        <v>19</v>
      </c>
      <c r="F102" s="16" t="s">
        <v>20</v>
      </c>
      <c r="G102" s="25"/>
      <c r="H102" s="18"/>
    </row>
    <row r="103" ht="46" customHeight="1" spans="1:8">
      <c r="A103" s="18"/>
      <c r="B103" s="14"/>
      <c r="C103" s="29"/>
      <c r="D103" s="28"/>
      <c r="E103" s="13" t="s">
        <v>21</v>
      </c>
      <c r="F103" s="16" t="s">
        <v>22</v>
      </c>
      <c r="G103" s="25"/>
      <c r="H103" s="18"/>
    </row>
    <row r="104" ht="61" customHeight="1" spans="1:8">
      <c r="A104" s="18"/>
      <c r="B104" s="14"/>
      <c r="C104" s="29"/>
      <c r="D104" s="28"/>
      <c r="E104" s="13" t="s">
        <v>23</v>
      </c>
      <c r="F104" s="16" t="s">
        <v>24</v>
      </c>
      <c r="G104" s="25"/>
      <c r="H104" s="18"/>
    </row>
    <row r="105" ht="93" customHeight="1" spans="1:8">
      <c r="A105" s="18"/>
      <c r="B105" s="14"/>
      <c r="C105" s="29"/>
      <c r="D105" s="28"/>
      <c r="E105" s="13"/>
      <c r="F105" s="16" t="s">
        <v>25</v>
      </c>
      <c r="G105" s="27"/>
      <c r="H105" s="18"/>
    </row>
    <row r="106" ht="77" customHeight="1" spans="1:8">
      <c r="A106" s="18">
        <f>MAX($A$3:A105)+1</f>
        <v>18</v>
      </c>
      <c r="B106" s="14" t="s">
        <v>63</v>
      </c>
      <c r="C106" s="15" t="s">
        <v>46</v>
      </c>
      <c r="D106" s="30" t="s">
        <v>12</v>
      </c>
      <c r="E106" s="13" t="s">
        <v>13</v>
      </c>
      <c r="F106" s="16" t="s">
        <v>14</v>
      </c>
      <c r="G106" s="21" t="s">
        <v>49</v>
      </c>
      <c r="H106" s="31" t="s">
        <v>16</v>
      </c>
    </row>
    <row r="107" ht="65" customHeight="1" spans="1:8">
      <c r="A107" s="18"/>
      <c r="B107" s="14"/>
      <c r="C107" s="15"/>
      <c r="D107" s="30"/>
      <c r="E107" s="13" t="s">
        <v>17</v>
      </c>
      <c r="F107" s="16" t="s">
        <v>18</v>
      </c>
      <c r="G107" s="22"/>
      <c r="H107" s="32"/>
    </row>
    <row r="108" ht="54" customHeight="1" spans="1:8">
      <c r="A108" s="18"/>
      <c r="B108" s="14"/>
      <c r="C108" s="15"/>
      <c r="D108" s="30"/>
      <c r="E108" s="13" t="s">
        <v>19</v>
      </c>
      <c r="F108" s="16" t="s">
        <v>20</v>
      </c>
      <c r="G108" s="22"/>
      <c r="H108" s="32"/>
    </row>
    <row r="109" ht="48" customHeight="1" spans="1:8">
      <c r="A109" s="18"/>
      <c r="B109" s="14"/>
      <c r="C109" s="15"/>
      <c r="D109" s="30"/>
      <c r="E109" s="13" t="s">
        <v>21</v>
      </c>
      <c r="F109" s="16" t="s">
        <v>22</v>
      </c>
      <c r="G109" s="22"/>
      <c r="H109" s="32"/>
    </row>
    <row r="110" ht="81" customHeight="1" spans="1:8">
      <c r="A110" s="18"/>
      <c r="B110" s="14"/>
      <c r="C110" s="15"/>
      <c r="D110" s="30"/>
      <c r="E110" s="13" t="s">
        <v>23</v>
      </c>
      <c r="F110" s="16" t="s">
        <v>24</v>
      </c>
      <c r="G110" s="22"/>
      <c r="H110" s="32"/>
    </row>
    <row r="111" ht="66" customHeight="1" spans="1:8">
      <c r="A111" s="18"/>
      <c r="B111" s="14"/>
      <c r="C111" s="15"/>
      <c r="D111" s="30"/>
      <c r="E111" s="13"/>
      <c r="F111" s="16" t="s">
        <v>25</v>
      </c>
      <c r="G111" s="23"/>
      <c r="H111" s="33"/>
    </row>
    <row r="112" ht="42" spans="1:8">
      <c r="A112" s="18">
        <f>MAX($A$3:A111)+1</f>
        <v>19</v>
      </c>
      <c r="B112" s="14" t="s">
        <v>64</v>
      </c>
      <c r="C112" s="34" t="s">
        <v>65</v>
      </c>
      <c r="D112" s="30" t="s">
        <v>12</v>
      </c>
      <c r="E112" s="13" t="s">
        <v>13</v>
      </c>
      <c r="F112" s="16" t="s">
        <v>14</v>
      </c>
      <c r="G112" s="24" t="s">
        <v>66</v>
      </c>
      <c r="H112" s="18" t="s">
        <v>16</v>
      </c>
    </row>
    <row r="113" ht="57" customHeight="1" spans="1:8">
      <c r="A113" s="18"/>
      <c r="B113" s="14"/>
      <c r="C113" s="34"/>
      <c r="D113" s="30"/>
      <c r="E113" s="13" t="s">
        <v>17</v>
      </c>
      <c r="F113" s="16" t="s">
        <v>18</v>
      </c>
      <c r="G113" s="25"/>
      <c r="H113" s="18"/>
    </row>
    <row r="114" ht="46" customHeight="1" spans="1:8">
      <c r="A114" s="18"/>
      <c r="B114" s="14"/>
      <c r="C114" s="34"/>
      <c r="D114" s="30"/>
      <c r="E114" s="13" t="s">
        <v>19</v>
      </c>
      <c r="F114" s="16" t="s">
        <v>20</v>
      </c>
      <c r="G114" s="25"/>
      <c r="H114" s="18"/>
    </row>
    <row r="115" ht="43" customHeight="1" spans="1:8">
      <c r="A115" s="18"/>
      <c r="B115" s="14"/>
      <c r="C115" s="34"/>
      <c r="D115" s="30"/>
      <c r="E115" s="13" t="s">
        <v>21</v>
      </c>
      <c r="F115" s="16" t="s">
        <v>22</v>
      </c>
      <c r="G115" s="25"/>
      <c r="H115" s="18"/>
    </row>
    <row r="116" ht="138" customHeight="1" spans="1:8">
      <c r="A116" s="18"/>
      <c r="B116" s="14"/>
      <c r="C116" s="34"/>
      <c r="D116" s="30"/>
      <c r="E116" s="13" t="s">
        <v>23</v>
      </c>
      <c r="F116" s="16" t="s">
        <v>24</v>
      </c>
      <c r="G116" s="25"/>
      <c r="H116" s="18"/>
    </row>
    <row r="117" ht="86" customHeight="1" spans="1:8">
      <c r="A117" s="18"/>
      <c r="B117" s="14"/>
      <c r="C117" s="34"/>
      <c r="D117" s="30"/>
      <c r="E117" s="13"/>
      <c r="F117" s="16" t="s">
        <v>25</v>
      </c>
      <c r="G117" s="27"/>
      <c r="H117" s="18"/>
    </row>
    <row r="118" ht="76" customHeight="1" spans="1:8">
      <c r="A118" s="18">
        <f>MAX($A$3:A117)+1</f>
        <v>20</v>
      </c>
      <c r="B118" s="14" t="s">
        <v>67</v>
      </c>
      <c r="C118" s="15" t="s">
        <v>68</v>
      </c>
      <c r="D118" s="15" t="s">
        <v>12</v>
      </c>
      <c r="E118" s="13" t="s">
        <v>13</v>
      </c>
      <c r="F118" s="16" t="s">
        <v>14</v>
      </c>
      <c r="G118" s="15" t="s">
        <v>69</v>
      </c>
      <c r="H118" s="35" t="s">
        <v>16</v>
      </c>
    </row>
    <row r="119" ht="64" customHeight="1" spans="1:8">
      <c r="A119" s="18"/>
      <c r="B119" s="14"/>
      <c r="C119" s="15"/>
      <c r="D119" s="15"/>
      <c r="E119" s="13" t="s">
        <v>17</v>
      </c>
      <c r="F119" s="16" t="s">
        <v>18</v>
      </c>
      <c r="G119" s="15"/>
      <c r="H119" s="35"/>
    </row>
    <row r="120" ht="57" customHeight="1" spans="1:8">
      <c r="A120" s="18"/>
      <c r="B120" s="14"/>
      <c r="C120" s="15"/>
      <c r="D120" s="15"/>
      <c r="E120" s="13" t="s">
        <v>19</v>
      </c>
      <c r="F120" s="16" t="s">
        <v>20</v>
      </c>
      <c r="G120" s="15"/>
      <c r="H120" s="35"/>
    </row>
    <row r="121" ht="54" customHeight="1" spans="1:8">
      <c r="A121" s="18"/>
      <c r="B121" s="14"/>
      <c r="C121" s="15"/>
      <c r="D121" s="15"/>
      <c r="E121" s="13" t="s">
        <v>21</v>
      </c>
      <c r="F121" s="16" t="s">
        <v>22</v>
      </c>
      <c r="G121" s="15"/>
      <c r="H121" s="35"/>
    </row>
    <row r="122" ht="50" customHeight="1" spans="1:8">
      <c r="A122" s="18"/>
      <c r="B122" s="14"/>
      <c r="C122" s="15"/>
      <c r="D122" s="15"/>
      <c r="E122" s="13" t="s">
        <v>23</v>
      </c>
      <c r="F122" s="16" t="s">
        <v>24</v>
      </c>
      <c r="G122" s="15"/>
      <c r="H122" s="35"/>
    </row>
    <row r="123" ht="91" customHeight="1" spans="1:8">
      <c r="A123" s="18"/>
      <c r="B123" s="14"/>
      <c r="C123" s="15"/>
      <c r="D123" s="15"/>
      <c r="E123" s="13"/>
      <c r="F123" s="16" t="s">
        <v>25</v>
      </c>
      <c r="G123" s="15"/>
      <c r="H123" s="35"/>
    </row>
    <row r="124" ht="85" customHeight="1" spans="1:8">
      <c r="A124" s="18">
        <f>MAX($A$3:A123)+1</f>
        <v>21</v>
      </c>
      <c r="B124" s="36" t="s">
        <v>70</v>
      </c>
      <c r="C124" s="37" t="s">
        <v>71</v>
      </c>
      <c r="D124" s="36" t="s">
        <v>12</v>
      </c>
      <c r="E124" s="13" t="s">
        <v>13</v>
      </c>
      <c r="F124" s="16" t="s">
        <v>14</v>
      </c>
      <c r="G124" s="15" t="s">
        <v>72</v>
      </c>
      <c r="H124" s="35" t="s">
        <v>16</v>
      </c>
    </row>
    <row r="125" ht="65" customHeight="1" spans="1:8">
      <c r="A125" s="18"/>
      <c r="B125" s="36"/>
      <c r="C125" s="37"/>
      <c r="D125" s="36"/>
      <c r="E125" s="13" t="s">
        <v>17</v>
      </c>
      <c r="F125" s="16" t="s">
        <v>18</v>
      </c>
      <c r="G125" s="15"/>
      <c r="H125" s="35"/>
    </row>
    <row r="126" ht="64" customHeight="1" spans="1:8">
      <c r="A126" s="18"/>
      <c r="B126" s="36"/>
      <c r="C126" s="37"/>
      <c r="D126" s="36"/>
      <c r="E126" s="13" t="s">
        <v>19</v>
      </c>
      <c r="F126" s="16" t="s">
        <v>20</v>
      </c>
      <c r="G126" s="15"/>
      <c r="H126" s="35"/>
    </row>
    <row r="127" ht="38" customHeight="1" spans="1:8">
      <c r="A127" s="18"/>
      <c r="B127" s="36"/>
      <c r="C127" s="37"/>
      <c r="D127" s="36"/>
      <c r="E127" s="13" t="s">
        <v>21</v>
      </c>
      <c r="F127" s="16" t="s">
        <v>22</v>
      </c>
      <c r="G127" s="15"/>
      <c r="H127" s="35"/>
    </row>
    <row r="128" ht="106" customHeight="1" spans="1:8">
      <c r="A128" s="18"/>
      <c r="B128" s="36"/>
      <c r="C128" s="37"/>
      <c r="D128" s="36"/>
      <c r="E128" s="13" t="s">
        <v>23</v>
      </c>
      <c r="F128" s="16" t="s">
        <v>24</v>
      </c>
      <c r="G128" s="15"/>
      <c r="H128" s="35"/>
    </row>
    <row r="129" ht="54" customHeight="1" spans="1:8">
      <c r="A129" s="18"/>
      <c r="B129" s="36"/>
      <c r="C129" s="37"/>
      <c r="D129" s="36"/>
      <c r="E129" s="13"/>
      <c r="F129" s="16" t="s">
        <v>25</v>
      </c>
      <c r="G129" s="15"/>
      <c r="H129" s="35"/>
    </row>
    <row r="130" ht="42" spans="1:8">
      <c r="A130" s="18">
        <f>MAX($A$3:A129)+1</f>
        <v>22</v>
      </c>
      <c r="B130" s="14" t="s">
        <v>73</v>
      </c>
      <c r="C130" s="15" t="s">
        <v>74</v>
      </c>
      <c r="D130" s="15" t="s">
        <v>12</v>
      </c>
      <c r="E130" s="13" t="s">
        <v>13</v>
      </c>
      <c r="F130" s="16" t="s">
        <v>14</v>
      </c>
      <c r="G130" s="38" t="s">
        <v>72</v>
      </c>
      <c r="H130" s="18" t="s">
        <v>16</v>
      </c>
    </row>
    <row r="131" ht="27" customHeight="1" spans="1:8">
      <c r="A131" s="18"/>
      <c r="B131" s="14"/>
      <c r="C131" s="15"/>
      <c r="D131" s="15"/>
      <c r="E131" s="13" t="s">
        <v>17</v>
      </c>
      <c r="F131" s="16" t="s">
        <v>18</v>
      </c>
      <c r="G131" s="38"/>
      <c r="H131" s="18"/>
    </row>
    <row r="132" ht="27" customHeight="1" spans="1:8">
      <c r="A132" s="18"/>
      <c r="B132" s="14"/>
      <c r="C132" s="15"/>
      <c r="D132" s="15"/>
      <c r="E132" s="13" t="s">
        <v>19</v>
      </c>
      <c r="F132" s="16" t="s">
        <v>20</v>
      </c>
      <c r="G132" s="38"/>
      <c r="H132" s="18"/>
    </row>
    <row r="133" ht="21" customHeight="1" spans="1:8">
      <c r="A133" s="18"/>
      <c r="B133" s="14"/>
      <c r="C133" s="15"/>
      <c r="D133" s="15"/>
      <c r="E133" s="13" t="s">
        <v>21</v>
      </c>
      <c r="F133" s="16" t="s">
        <v>22</v>
      </c>
      <c r="G133" s="38"/>
      <c r="H133" s="18"/>
    </row>
    <row r="134" ht="30" customHeight="1" spans="1:8">
      <c r="A134" s="18"/>
      <c r="B134" s="14"/>
      <c r="C134" s="15"/>
      <c r="D134" s="15"/>
      <c r="E134" s="13" t="s">
        <v>23</v>
      </c>
      <c r="F134" s="16" t="s">
        <v>24</v>
      </c>
      <c r="G134" s="38"/>
      <c r="H134" s="18"/>
    </row>
    <row r="135" ht="21" spans="1:8">
      <c r="A135" s="18"/>
      <c r="B135" s="14"/>
      <c r="C135" s="15"/>
      <c r="D135" s="15"/>
      <c r="E135" s="13"/>
      <c r="F135" s="16" t="s">
        <v>25</v>
      </c>
      <c r="G135" s="38"/>
      <c r="H135" s="18"/>
    </row>
    <row r="136" ht="42" spans="1:8">
      <c r="A136" s="18">
        <f>MAX($A$3:A135)+1</f>
        <v>23</v>
      </c>
      <c r="B136" s="14" t="s">
        <v>75</v>
      </c>
      <c r="C136" s="15" t="s">
        <v>76</v>
      </c>
      <c r="D136" s="15" t="s">
        <v>12</v>
      </c>
      <c r="E136" s="13" t="s">
        <v>13</v>
      </c>
      <c r="F136" s="16" t="s">
        <v>14</v>
      </c>
      <c r="G136" s="15" t="s">
        <v>72</v>
      </c>
      <c r="H136" s="18" t="s">
        <v>16</v>
      </c>
    </row>
    <row r="137" ht="30" customHeight="1" spans="1:8">
      <c r="A137" s="18"/>
      <c r="B137" s="14"/>
      <c r="C137" s="15"/>
      <c r="D137" s="15"/>
      <c r="E137" s="13" t="s">
        <v>17</v>
      </c>
      <c r="F137" s="16" t="s">
        <v>18</v>
      </c>
      <c r="G137" s="15"/>
      <c r="H137" s="18"/>
    </row>
    <row r="138" ht="30" customHeight="1" spans="1:8">
      <c r="A138" s="18"/>
      <c r="B138" s="14"/>
      <c r="C138" s="15"/>
      <c r="D138" s="15"/>
      <c r="E138" s="13" t="s">
        <v>19</v>
      </c>
      <c r="F138" s="16" t="s">
        <v>20</v>
      </c>
      <c r="G138" s="15"/>
      <c r="H138" s="18"/>
    </row>
    <row r="139" ht="28" customHeight="1" spans="1:8">
      <c r="A139" s="18"/>
      <c r="B139" s="14"/>
      <c r="C139" s="15"/>
      <c r="D139" s="15"/>
      <c r="E139" s="13" t="s">
        <v>21</v>
      </c>
      <c r="F139" s="16" t="s">
        <v>22</v>
      </c>
      <c r="G139" s="15"/>
      <c r="H139" s="18"/>
    </row>
    <row r="140" ht="39" customHeight="1" spans="1:8">
      <c r="A140" s="18"/>
      <c r="B140" s="14"/>
      <c r="C140" s="15"/>
      <c r="D140" s="15"/>
      <c r="E140" s="13" t="s">
        <v>23</v>
      </c>
      <c r="F140" s="16" t="s">
        <v>24</v>
      </c>
      <c r="G140" s="15"/>
      <c r="H140" s="18"/>
    </row>
    <row r="141" ht="87" customHeight="1" spans="1:8">
      <c r="A141" s="18"/>
      <c r="B141" s="14"/>
      <c r="C141" s="15"/>
      <c r="D141" s="15"/>
      <c r="E141" s="13"/>
      <c r="F141" s="16" t="s">
        <v>25</v>
      </c>
      <c r="G141" s="15"/>
      <c r="H141" s="18"/>
    </row>
    <row r="142" ht="39" customHeight="1" spans="1:8">
      <c r="A142" s="18">
        <f>MAX($A$3:A141)+1</f>
        <v>24</v>
      </c>
      <c r="B142" s="14" t="s">
        <v>77</v>
      </c>
      <c r="C142" s="15" t="s">
        <v>78</v>
      </c>
      <c r="D142" s="15" t="s">
        <v>12</v>
      </c>
      <c r="E142" s="13" t="s">
        <v>13</v>
      </c>
      <c r="F142" s="16" t="s">
        <v>14</v>
      </c>
      <c r="G142" s="15" t="s">
        <v>79</v>
      </c>
      <c r="H142" s="35" t="s">
        <v>16</v>
      </c>
    </row>
    <row r="143" ht="37" customHeight="1" spans="1:8">
      <c r="A143" s="18"/>
      <c r="B143" s="14"/>
      <c r="C143" s="15"/>
      <c r="D143" s="15"/>
      <c r="E143" s="13" t="s">
        <v>17</v>
      </c>
      <c r="F143" s="16" t="s">
        <v>18</v>
      </c>
      <c r="G143" s="15"/>
      <c r="H143" s="35"/>
    </row>
    <row r="144" ht="48" customHeight="1" spans="1:8">
      <c r="A144" s="18"/>
      <c r="B144" s="14"/>
      <c r="C144" s="15"/>
      <c r="D144" s="15"/>
      <c r="E144" s="13" t="s">
        <v>19</v>
      </c>
      <c r="F144" s="16" t="s">
        <v>20</v>
      </c>
      <c r="G144" s="15"/>
      <c r="H144" s="35"/>
    </row>
    <row r="145" ht="42" customHeight="1" spans="1:8">
      <c r="A145" s="18"/>
      <c r="B145" s="14"/>
      <c r="C145" s="15"/>
      <c r="D145" s="15"/>
      <c r="E145" s="13" t="s">
        <v>21</v>
      </c>
      <c r="F145" s="16" t="s">
        <v>22</v>
      </c>
      <c r="G145" s="15"/>
      <c r="H145" s="35"/>
    </row>
    <row r="146" ht="49" customHeight="1" spans="1:8">
      <c r="A146" s="18"/>
      <c r="B146" s="14"/>
      <c r="C146" s="15"/>
      <c r="D146" s="15"/>
      <c r="E146" s="13" t="s">
        <v>23</v>
      </c>
      <c r="F146" s="16" t="s">
        <v>24</v>
      </c>
      <c r="G146" s="15"/>
      <c r="H146" s="35"/>
    </row>
    <row r="147" ht="47" customHeight="1" spans="1:8">
      <c r="A147" s="18"/>
      <c r="B147" s="14"/>
      <c r="C147" s="15"/>
      <c r="D147" s="15"/>
      <c r="E147" s="13"/>
      <c r="F147" s="16" t="s">
        <v>25</v>
      </c>
      <c r="G147" s="15"/>
      <c r="H147" s="35"/>
    </row>
    <row r="148" ht="40" customHeight="1" spans="1:8">
      <c r="A148" s="18">
        <f>MAX($A$3:A147)+1</f>
        <v>25</v>
      </c>
      <c r="B148" s="14" t="s">
        <v>80</v>
      </c>
      <c r="C148" s="15" t="s">
        <v>81</v>
      </c>
      <c r="D148" s="15" t="s">
        <v>12</v>
      </c>
      <c r="E148" s="13" t="s">
        <v>13</v>
      </c>
      <c r="F148" s="16" t="s">
        <v>14</v>
      </c>
      <c r="G148" s="15" t="s">
        <v>79</v>
      </c>
      <c r="H148" s="18" t="s">
        <v>16</v>
      </c>
    </row>
    <row r="149" ht="25" customHeight="1" spans="1:8">
      <c r="A149" s="18"/>
      <c r="B149" s="14"/>
      <c r="C149" s="15"/>
      <c r="D149" s="15"/>
      <c r="E149" s="13" t="s">
        <v>17</v>
      </c>
      <c r="F149" s="16" t="s">
        <v>18</v>
      </c>
      <c r="G149" s="15"/>
      <c r="H149" s="18"/>
    </row>
    <row r="150" ht="25" customHeight="1" spans="1:8">
      <c r="A150" s="18"/>
      <c r="B150" s="14"/>
      <c r="C150" s="15"/>
      <c r="D150" s="15"/>
      <c r="E150" s="13" t="s">
        <v>19</v>
      </c>
      <c r="F150" s="16" t="s">
        <v>20</v>
      </c>
      <c r="G150" s="15"/>
      <c r="H150" s="18"/>
    </row>
    <row r="151" ht="19" customHeight="1" spans="1:8">
      <c r="A151" s="18"/>
      <c r="B151" s="14"/>
      <c r="C151" s="15"/>
      <c r="D151" s="15"/>
      <c r="E151" s="13" t="s">
        <v>21</v>
      </c>
      <c r="F151" s="16" t="s">
        <v>22</v>
      </c>
      <c r="G151" s="15"/>
      <c r="H151" s="18"/>
    </row>
    <row r="152" ht="30" customHeight="1" spans="1:8">
      <c r="A152" s="18"/>
      <c r="B152" s="14"/>
      <c r="C152" s="15"/>
      <c r="D152" s="15"/>
      <c r="E152" s="13" t="s">
        <v>23</v>
      </c>
      <c r="F152" s="16" t="s">
        <v>24</v>
      </c>
      <c r="G152" s="15"/>
      <c r="H152" s="18"/>
    </row>
    <row r="153" ht="21" spans="1:8">
      <c r="A153" s="18"/>
      <c r="B153" s="14"/>
      <c r="C153" s="15"/>
      <c r="D153" s="15"/>
      <c r="E153" s="13"/>
      <c r="F153" s="16" t="s">
        <v>25</v>
      </c>
      <c r="G153" s="15"/>
      <c r="H153" s="18"/>
    </row>
    <row r="154" ht="34" customHeight="1" spans="1:8">
      <c r="A154" s="18">
        <f>MAX($A$3:A153)+1</f>
        <v>26</v>
      </c>
      <c r="B154" s="14" t="s">
        <v>82</v>
      </c>
      <c r="C154" s="15" t="s">
        <v>83</v>
      </c>
      <c r="D154" s="15" t="s">
        <v>12</v>
      </c>
      <c r="E154" s="13" t="s">
        <v>13</v>
      </c>
      <c r="F154" s="16" t="s">
        <v>14</v>
      </c>
      <c r="G154" s="15" t="s">
        <v>79</v>
      </c>
      <c r="H154" s="18" t="s">
        <v>16</v>
      </c>
    </row>
    <row r="155" ht="58" customHeight="1" spans="1:8">
      <c r="A155" s="18"/>
      <c r="B155" s="14"/>
      <c r="C155" s="15"/>
      <c r="D155" s="15"/>
      <c r="E155" s="13" t="s">
        <v>17</v>
      </c>
      <c r="F155" s="16" t="s">
        <v>18</v>
      </c>
      <c r="G155" s="15"/>
      <c r="H155" s="18"/>
    </row>
    <row r="156" ht="52" customHeight="1" spans="1:8">
      <c r="A156" s="18"/>
      <c r="B156" s="14"/>
      <c r="C156" s="15"/>
      <c r="D156" s="15"/>
      <c r="E156" s="13" t="s">
        <v>19</v>
      </c>
      <c r="F156" s="16" t="s">
        <v>20</v>
      </c>
      <c r="G156" s="15"/>
      <c r="H156" s="18"/>
    </row>
    <row r="157" ht="45" customHeight="1" spans="1:8">
      <c r="A157" s="18"/>
      <c r="B157" s="14"/>
      <c r="C157" s="15"/>
      <c r="D157" s="15"/>
      <c r="E157" s="13" t="s">
        <v>21</v>
      </c>
      <c r="F157" s="16" t="s">
        <v>22</v>
      </c>
      <c r="G157" s="15"/>
      <c r="H157" s="18"/>
    </row>
    <row r="158" ht="48" customHeight="1" spans="1:8">
      <c r="A158" s="18"/>
      <c r="B158" s="14"/>
      <c r="C158" s="15"/>
      <c r="D158" s="15"/>
      <c r="E158" s="13" t="s">
        <v>23</v>
      </c>
      <c r="F158" s="16" t="s">
        <v>24</v>
      </c>
      <c r="G158" s="15"/>
      <c r="H158" s="18"/>
    </row>
    <row r="159" ht="168" customHeight="1" spans="1:8">
      <c r="A159" s="18"/>
      <c r="B159" s="14"/>
      <c r="C159" s="15"/>
      <c r="D159" s="15"/>
      <c r="E159" s="13"/>
      <c r="F159" s="16" t="s">
        <v>25</v>
      </c>
      <c r="G159" s="15"/>
      <c r="H159" s="18"/>
    </row>
    <row r="160" ht="45" customHeight="1" spans="1:8">
      <c r="A160" s="18">
        <f>MAX($A$3:A159)+1</f>
        <v>27</v>
      </c>
      <c r="B160" s="14" t="s">
        <v>84</v>
      </c>
      <c r="C160" s="15" t="s">
        <v>85</v>
      </c>
      <c r="D160" s="15" t="s">
        <v>12</v>
      </c>
      <c r="E160" s="13" t="s">
        <v>13</v>
      </c>
      <c r="F160" s="16" t="s">
        <v>14</v>
      </c>
      <c r="G160" s="15" t="s">
        <v>86</v>
      </c>
      <c r="H160" s="18" t="s">
        <v>16</v>
      </c>
    </row>
    <row r="161" ht="64" customHeight="1" spans="1:8">
      <c r="A161" s="18"/>
      <c r="B161" s="14"/>
      <c r="C161" s="15"/>
      <c r="D161" s="15"/>
      <c r="E161" s="13" t="s">
        <v>17</v>
      </c>
      <c r="F161" s="16" t="s">
        <v>18</v>
      </c>
      <c r="G161" s="15"/>
      <c r="H161" s="18"/>
    </row>
    <row r="162" ht="58" customHeight="1" spans="1:8">
      <c r="A162" s="18"/>
      <c r="B162" s="14"/>
      <c r="C162" s="15"/>
      <c r="D162" s="15"/>
      <c r="E162" s="13" t="s">
        <v>19</v>
      </c>
      <c r="F162" s="16" t="s">
        <v>20</v>
      </c>
      <c r="G162" s="15"/>
      <c r="H162" s="18"/>
    </row>
    <row r="163" ht="52" customHeight="1" spans="1:8">
      <c r="A163" s="18"/>
      <c r="B163" s="14"/>
      <c r="C163" s="15"/>
      <c r="D163" s="15"/>
      <c r="E163" s="13" t="s">
        <v>21</v>
      </c>
      <c r="F163" s="16" t="s">
        <v>22</v>
      </c>
      <c r="G163" s="15"/>
      <c r="H163" s="18"/>
    </row>
    <row r="164" ht="48" customHeight="1" spans="1:8">
      <c r="A164" s="18"/>
      <c r="B164" s="14"/>
      <c r="C164" s="15"/>
      <c r="D164" s="15"/>
      <c r="E164" s="13" t="s">
        <v>23</v>
      </c>
      <c r="F164" s="16" t="s">
        <v>24</v>
      </c>
      <c r="G164" s="15"/>
      <c r="H164" s="18"/>
    </row>
    <row r="165" ht="143" customHeight="1" spans="1:8">
      <c r="A165" s="18"/>
      <c r="B165" s="14"/>
      <c r="C165" s="15"/>
      <c r="D165" s="15"/>
      <c r="E165" s="13"/>
      <c r="F165" s="16" t="s">
        <v>25</v>
      </c>
      <c r="G165" s="15"/>
      <c r="H165" s="18"/>
    </row>
    <row r="166" ht="99" customHeight="1" spans="1:8">
      <c r="A166" s="18">
        <f>MAX($A$3:A165)+1</f>
        <v>28</v>
      </c>
      <c r="B166" s="14" t="s">
        <v>87</v>
      </c>
      <c r="C166" s="15" t="s">
        <v>88</v>
      </c>
      <c r="D166" s="15" t="s">
        <v>12</v>
      </c>
      <c r="E166" s="13" t="s">
        <v>13</v>
      </c>
      <c r="F166" s="16" t="s">
        <v>14</v>
      </c>
      <c r="G166" s="15" t="s">
        <v>86</v>
      </c>
      <c r="H166" s="18" t="s">
        <v>16</v>
      </c>
    </row>
    <row r="167" ht="82" customHeight="1" spans="1:8">
      <c r="A167" s="18"/>
      <c r="B167" s="14"/>
      <c r="C167" s="15"/>
      <c r="D167" s="15"/>
      <c r="E167" s="13" t="s">
        <v>17</v>
      </c>
      <c r="F167" s="16" t="s">
        <v>18</v>
      </c>
      <c r="G167" s="15"/>
      <c r="H167" s="18"/>
    </row>
    <row r="168" ht="64" customHeight="1" spans="1:8">
      <c r="A168" s="18"/>
      <c r="B168" s="14"/>
      <c r="C168" s="15"/>
      <c r="D168" s="15"/>
      <c r="E168" s="13" t="s">
        <v>19</v>
      </c>
      <c r="F168" s="16" t="s">
        <v>20</v>
      </c>
      <c r="G168" s="15"/>
      <c r="H168" s="18"/>
    </row>
    <row r="169" ht="23" customHeight="1" spans="1:8">
      <c r="A169" s="18"/>
      <c r="B169" s="14"/>
      <c r="C169" s="15"/>
      <c r="D169" s="15"/>
      <c r="E169" s="13" t="s">
        <v>21</v>
      </c>
      <c r="F169" s="16" t="s">
        <v>22</v>
      </c>
      <c r="G169" s="15"/>
      <c r="H169" s="18"/>
    </row>
    <row r="170" ht="46" customHeight="1" spans="1:8">
      <c r="A170" s="18"/>
      <c r="B170" s="14"/>
      <c r="C170" s="15"/>
      <c r="D170" s="15"/>
      <c r="E170" s="13" t="s">
        <v>23</v>
      </c>
      <c r="F170" s="16" t="s">
        <v>24</v>
      </c>
      <c r="G170" s="15"/>
      <c r="H170" s="18"/>
    </row>
    <row r="171" ht="86" customHeight="1" spans="1:8">
      <c r="A171" s="18"/>
      <c r="B171" s="14"/>
      <c r="C171" s="15"/>
      <c r="D171" s="15"/>
      <c r="E171" s="13"/>
      <c r="F171" s="16" t="s">
        <v>25</v>
      </c>
      <c r="G171" s="15"/>
      <c r="H171" s="18"/>
    </row>
    <row r="172" ht="73" customHeight="1" spans="1:8">
      <c r="A172" s="18">
        <f>MAX($A$3:A171)+1</f>
        <v>29</v>
      </c>
      <c r="B172" s="14" t="s">
        <v>89</v>
      </c>
      <c r="C172" s="15" t="s">
        <v>90</v>
      </c>
      <c r="D172" s="15" t="s">
        <v>12</v>
      </c>
      <c r="E172" s="13" t="s">
        <v>13</v>
      </c>
      <c r="F172" s="16" t="s">
        <v>14</v>
      </c>
      <c r="G172" s="15" t="s">
        <v>86</v>
      </c>
      <c r="H172" s="18" t="s">
        <v>16</v>
      </c>
    </row>
    <row r="173" ht="53" customHeight="1" spans="1:8">
      <c r="A173" s="18"/>
      <c r="B173" s="14"/>
      <c r="C173" s="15"/>
      <c r="D173" s="15"/>
      <c r="E173" s="13" t="s">
        <v>17</v>
      </c>
      <c r="F173" s="16" t="s">
        <v>18</v>
      </c>
      <c r="G173" s="15"/>
      <c r="H173" s="18"/>
    </row>
    <row r="174" ht="52" customHeight="1" spans="1:8">
      <c r="A174" s="18"/>
      <c r="B174" s="14"/>
      <c r="C174" s="15"/>
      <c r="D174" s="15"/>
      <c r="E174" s="13" t="s">
        <v>19</v>
      </c>
      <c r="F174" s="16" t="s">
        <v>20</v>
      </c>
      <c r="G174" s="15"/>
      <c r="H174" s="18"/>
    </row>
    <row r="175" ht="69" customHeight="1" spans="1:8">
      <c r="A175" s="18"/>
      <c r="B175" s="14"/>
      <c r="C175" s="15"/>
      <c r="D175" s="15"/>
      <c r="E175" s="13" t="s">
        <v>21</v>
      </c>
      <c r="F175" s="16" t="s">
        <v>22</v>
      </c>
      <c r="G175" s="15"/>
      <c r="H175" s="18"/>
    </row>
    <row r="176" ht="80" customHeight="1" spans="1:8">
      <c r="A176" s="18"/>
      <c r="B176" s="14"/>
      <c r="C176" s="15"/>
      <c r="D176" s="15"/>
      <c r="E176" s="13" t="s">
        <v>23</v>
      </c>
      <c r="F176" s="16" t="s">
        <v>24</v>
      </c>
      <c r="G176" s="15"/>
      <c r="H176" s="18"/>
    </row>
    <row r="177" ht="63" customHeight="1" spans="1:8">
      <c r="A177" s="18"/>
      <c r="B177" s="14"/>
      <c r="C177" s="15"/>
      <c r="D177" s="15"/>
      <c r="E177" s="13"/>
      <c r="F177" s="16" t="s">
        <v>25</v>
      </c>
      <c r="G177" s="15"/>
      <c r="H177" s="18"/>
    </row>
    <row r="178" ht="54" customHeight="1" spans="1:8">
      <c r="A178" s="18">
        <f>MAX($A$3:A177)+1</f>
        <v>30</v>
      </c>
      <c r="B178" s="14" t="s">
        <v>91</v>
      </c>
      <c r="C178" s="15" t="s">
        <v>92</v>
      </c>
      <c r="D178" s="15" t="s">
        <v>12</v>
      </c>
      <c r="E178" s="13" t="s">
        <v>13</v>
      </c>
      <c r="F178" s="16" t="s">
        <v>14</v>
      </c>
      <c r="G178" s="15" t="s">
        <v>93</v>
      </c>
      <c r="H178" s="18" t="s">
        <v>16</v>
      </c>
    </row>
    <row r="179" ht="62" customHeight="1" spans="1:8">
      <c r="A179" s="18"/>
      <c r="B179" s="14"/>
      <c r="C179" s="15"/>
      <c r="D179" s="15"/>
      <c r="E179" s="13" t="s">
        <v>17</v>
      </c>
      <c r="F179" s="16" t="s">
        <v>18</v>
      </c>
      <c r="G179" s="15"/>
      <c r="H179" s="18"/>
    </row>
    <row r="180" ht="52" customHeight="1" spans="1:8">
      <c r="A180" s="18"/>
      <c r="B180" s="14"/>
      <c r="C180" s="15"/>
      <c r="D180" s="15"/>
      <c r="E180" s="13" t="s">
        <v>19</v>
      </c>
      <c r="F180" s="16" t="s">
        <v>20</v>
      </c>
      <c r="G180" s="15"/>
      <c r="H180" s="18"/>
    </row>
    <row r="181" ht="50" customHeight="1" spans="1:8">
      <c r="A181" s="18"/>
      <c r="B181" s="14"/>
      <c r="C181" s="15"/>
      <c r="D181" s="15"/>
      <c r="E181" s="13" t="s">
        <v>21</v>
      </c>
      <c r="F181" s="16" t="s">
        <v>22</v>
      </c>
      <c r="G181" s="15"/>
      <c r="H181" s="18"/>
    </row>
    <row r="182" ht="53" customHeight="1" spans="1:8">
      <c r="A182" s="18"/>
      <c r="B182" s="14"/>
      <c r="C182" s="15"/>
      <c r="D182" s="15"/>
      <c r="E182" s="13" t="s">
        <v>23</v>
      </c>
      <c r="F182" s="16" t="s">
        <v>24</v>
      </c>
      <c r="G182" s="15"/>
      <c r="H182" s="18"/>
    </row>
    <row r="183" ht="130" customHeight="1" spans="1:8">
      <c r="A183" s="18"/>
      <c r="B183" s="14"/>
      <c r="C183" s="15"/>
      <c r="D183" s="15"/>
      <c r="E183" s="13"/>
      <c r="F183" s="16" t="s">
        <v>25</v>
      </c>
      <c r="G183" s="15"/>
      <c r="H183" s="18"/>
    </row>
    <row r="184" ht="48" customHeight="1" spans="1:8">
      <c r="A184" s="18">
        <f>MAX($A$3:A183)+1</f>
        <v>31</v>
      </c>
      <c r="B184" s="14" t="s">
        <v>94</v>
      </c>
      <c r="C184" s="15" t="s">
        <v>95</v>
      </c>
      <c r="D184" s="15" t="s">
        <v>12</v>
      </c>
      <c r="E184" s="13" t="s">
        <v>13</v>
      </c>
      <c r="F184" s="16" t="s">
        <v>14</v>
      </c>
      <c r="G184" s="15" t="s">
        <v>96</v>
      </c>
      <c r="H184" s="18" t="s">
        <v>16</v>
      </c>
    </row>
    <row r="185" ht="33" customHeight="1" spans="1:8">
      <c r="A185" s="18"/>
      <c r="B185" s="14"/>
      <c r="C185" s="15"/>
      <c r="D185" s="15"/>
      <c r="E185" s="13" t="s">
        <v>17</v>
      </c>
      <c r="F185" s="16" t="s">
        <v>18</v>
      </c>
      <c r="G185" s="15"/>
      <c r="H185" s="18"/>
    </row>
    <row r="186" ht="34" customHeight="1" spans="1:8">
      <c r="A186" s="18"/>
      <c r="B186" s="14"/>
      <c r="C186" s="15"/>
      <c r="D186" s="15"/>
      <c r="E186" s="13" t="s">
        <v>19</v>
      </c>
      <c r="F186" s="16" t="s">
        <v>20</v>
      </c>
      <c r="G186" s="15"/>
      <c r="H186" s="18"/>
    </row>
    <row r="187" ht="24" customHeight="1" spans="1:8">
      <c r="A187" s="18"/>
      <c r="B187" s="14"/>
      <c r="C187" s="15"/>
      <c r="D187" s="15"/>
      <c r="E187" s="13" t="s">
        <v>21</v>
      </c>
      <c r="F187" s="16" t="s">
        <v>22</v>
      </c>
      <c r="G187" s="15"/>
      <c r="H187" s="18"/>
    </row>
    <row r="188" ht="32" customHeight="1" spans="1:8">
      <c r="A188" s="18"/>
      <c r="B188" s="14"/>
      <c r="C188" s="15"/>
      <c r="D188" s="15"/>
      <c r="E188" s="13" t="s">
        <v>23</v>
      </c>
      <c r="F188" s="16" t="s">
        <v>24</v>
      </c>
      <c r="G188" s="15"/>
      <c r="H188" s="18"/>
    </row>
    <row r="189" ht="33" customHeight="1" spans="1:8">
      <c r="A189" s="18"/>
      <c r="B189" s="14"/>
      <c r="C189" s="15"/>
      <c r="D189" s="15"/>
      <c r="E189" s="13"/>
      <c r="F189" s="16" t="s">
        <v>25</v>
      </c>
      <c r="G189" s="15"/>
      <c r="H189" s="18"/>
    </row>
    <row r="190" ht="42" spans="1:8">
      <c r="A190" s="18">
        <f>MAX($A$3:A189)+1</f>
        <v>32</v>
      </c>
      <c r="B190" s="14" t="s">
        <v>97</v>
      </c>
      <c r="C190" s="39" t="s">
        <v>90</v>
      </c>
      <c r="D190" s="15" t="s">
        <v>12</v>
      </c>
      <c r="E190" s="13" t="s">
        <v>13</v>
      </c>
      <c r="F190" s="16" t="s">
        <v>14</v>
      </c>
      <c r="G190" s="15" t="s">
        <v>98</v>
      </c>
      <c r="H190" s="18" t="s">
        <v>16</v>
      </c>
    </row>
    <row r="191" ht="31" customHeight="1" spans="1:8">
      <c r="A191" s="18"/>
      <c r="B191" s="14"/>
      <c r="C191" s="39"/>
      <c r="D191" s="15"/>
      <c r="E191" s="13" t="s">
        <v>17</v>
      </c>
      <c r="F191" s="16" t="s">
        <v>18</v>
      </c>
      <c r="G191" s="15"/>
      <c r="H191" s="18"/>
    </row>
    <row r="192" ht="30" customHeight="1" spans="1:8">
      <c r="A192" s="18"/>
      <c r="B192" s="14"/>
      <c r="C192" s="39"/>
      <c r="D192" s="15"/>
      <c r="E192" s="13" t="s">
        <v>19</v>
      </c>
      <c r="F192" s="16" t="s">
        <v>20</v>
      </c>
      <c r="G192" s="15"/>
      <c r="H192" s="18"/>
    </row>
    <row r="193" ht="26" customHeight="1" spans="1:8">
      <c r="A193" s="18"/>
      <c r="B193" s="14"/>
      <c r="C193" s="39"/>
      <c r="D193" s="15"/>
      <c r="E193" s="13" t="s">
        <v>21</v>
      </c>
      <c r="F193" s="16" t="s">
        <v>22</v>
      </c>
      <c r="G193" s="15"/>
      <c r="H193" s="18"/>
    </row>
    <row r="194" ht="32" customHeight="1" spans="1:8">
      <c r="A194" s="18"/>
      <c r="B194" s="14"/>
      <c r="C194" s="39"/>
      <c r="D194" s="15"/>
      <c r="E194" s="13" t="s">
        <v>23</v>
      </c>
      <c r="F194" s="16" t="s">
        <v>24</v>
      </c>
      <c r="G194" s="15"/>
      <c r="H194" s="18"/>
    </row>
    <row r="195" ht="36" customHeight="1" spans="1:8">
      <c r="A195" s="18"/>
      <c r="B195" s="14"/>
      <c r="C195" s="39"/>
      <c r="D195" s="15"/>
      <c r="E195" s="13"/>
      <c r="F195" s="16" t="s">
        <v>25</v>
      </c>
      <c r="G195" s="15"/>
      <c r="H195" s="18"/>
    </row>
    <row r="196" ht="55" customHeight="1" spans="1:8">
      <c r="A196" s="18">
        <f>MAX($A$3:A195)+1</f>
        <v>33</v>
      </c>
      <c r="B196" s="30" t="s">
        <v>99</v>
      </c>
      <c r="C196" s="15" t="s">
        <v>100</v>
      </c>
      <c r="D196" s="15" t="s">
        <v>12</v>
      </c>
      <c r="E196" s="13" t="s">
        <v>13</v>
      </c>
      <c r="F196" s="16" t="s">
        <v>14</v>
      </c>
      <c r="G196" s="40" t="s">
        <v>86</v>
      </c>
      <c r="H196" s="18" t="s">
        <v>16</v>
      </c>
    </row>
    <row r="197" ht="25" customHeight="1" spans="1:8">
      <c r="A197" s="18"/>
      <c r="B197" s="30"/>
      <c r="C197" s="15"/>
      <c r="D197" s="15"/>
      <c r="E197" s="13" t="s">
        <v>17</v>
      </c>
      <c r="F197" s="16" t="s">
        <v>18</v>
      </c>
      <c r="G197" s="40"/>
      <c r="H197" s="18"/>
    </row>
    <row r="198" ht="27" customHeight="1" spans="1:8">
      <c r="A198" s="18"/>
      <c r="B198" s="30"/>
      <c r="C198" s="15"/>
      <c r="D198" s="15"/>
      <c r="E198" s="13" t="s">
        <v>19</v>
      </c>
      <c r="F198" s="16" t="s">
        <v>20</v>
      </c>
      <c r="G198" s="40"/>
      <c r="H198" s="18"/>
    </row>
    <row r="199" ht="20" customHeight="1" spans="1:8">
      <c r="A199" s="18"/>
      <c r="B199" s="30"/>
      <c r="C199" s="15"/>
      <c r="D199" s="15"/>
      <c r="E199" s="13" t="s">
        <v>21</v>
      </c>
      <c r="F199" s="16" t="s">
        <v>22</v>
      </c>
      <c r="G199" s="40"/>
      <c r="H199" s="18"/>
    </row>
    <row r="200" ht="30" customHeight="1" spans="1:8">
      <c r="A200" s="18"/>
      <c r="B200" s="30"/>
      <c r="C200" s="15"/>
      <c r="D200" s="15"/>
      <c r="E200" s="13" t="s">
        <v>23</v>
      </c>
      <c r="F200" s="16" t="s">
        <v>24</v>
      </c>
      <c r="G200" s="40"/>
      <c r="H200" s="18"/>
    </row>
    <row r="201" ht="42" customHeight="1" spans="1:8">
      <c r="A201" s="18"/>
      <c r="B201" s="30"/>
      <c r="C201" s="15"/>
      <c r="D201" s="15"/>
      <c r="E201" s="13"/>
      <c r="F201" s="16" t="s">
        <v>25</v>
      </c>
      <c r="G201" s="40"/>
      <c r="H201" s="18"/>
    </row>
    <row r="202" ht="42" spans="1:8">
      <c r="A202" s="18">
        <f>MAX($A$3:A201)+1</f>
        <v>34</v>
      </c>
      <c r="B202" s="14" t="s">
        <v>101</v>
      </c>
      <c r="C202" s="14" t="s">
        <v>102</v>
      </c>
      <c r="D202" s="30" t="s">
        <v>12</v>
      </c>
      <c r="E202" s="13" t="s">
        <v>13</v>
      </c>
      <c r="F202" s="16" t="s">
        <v>14</v>
      </c>
      <c r="G202" s="15" t="s">
        <v>103</v>
      </c>
      <c r="H202" s="18" t="s">
        <v>16</v>
      </c>
    </row>
    <row r="203" ht="33" customHeight="1" spans="1:8">
      <c r="A203" s="18"/>
      <c r="B203" s="14"/>
      <c r="C203" s="14"/>
      <c r="D203" s="30"/>
      <c r="E203" s="13" t="s">
        <v>17</v>
      </c>
      <c r="F203" s="16" t="s">
        <v>18</v>
      </c>
      <c r="G203" s="15"/>
      <c r="H203" s="18"/>
    </row>
    <row r="204" ht="37" customHeight="1" spans="1:8">
      <c r="A204" s="18"/>
      <c r="B204" s="14"/>
      <c r="C204" s="14"/>
      <c r="D204" s="30"/>
      <c r="E204" s="13" t="s">
        <v>19</v>
      </c>
      <c r="F204" s="16" t="s">
        <v>20</v>
      </c>
      <c r="G204" s="15"/>
      <c r="H204" s="18"/>
    </row>
    <row r="205" ht="43" customHeight="1" spans="1:8">
      <c r="A205" s="18"/>
      <c r="B205" s="14"/>
      <c r="C205" s="14"/>
      <c r="D205" s="30"/>
      <c r="E205" s="13" t="s">
        <v>21</v>
      </c>
      <c r="F205" s="16" t="s">
        <v>22</v>
      </c>
      <c r="G205" s="15"/>
      <c r="H205" s="18"/>
    </row>
    <row r="206" ht="35" customHeight="1" spans="1:8">
      <c r="A206" s="18"/>
      <c r="B206" s="14"/>
      <c r="C206" s="14"/>
      <c r="D206" s="30"/>
      <c r="E206" s="13" t="s">
        <v>23</v>
      </c>
      <c r="F206" s="16" t="s">
        <v>24</v>
      </c>
      <c r="G206" s="15"/>
      <c r="H206" s="18"/>
    </row>
    <row r="207" ht="39" customHeight="1" spans="1:8">
      <c r="A207" s="18"/>
      <c r="B207" s="14"/>
      <c r="C207" s="14"/>
      <c r="D207" s="30"/>
      <c r="E207" s="13"/>
      <c r="F207" s="16" t="s">
        <v>25</v>
      </c>
      <c r="G207" s="15"/>
      <c r="H207" s="18"/>
    </row>
    <row r="208" ht="42" spans="1:8">
      <c r="A208" s="18">
        <f>MAX($A$3:A207)+1</f>
        <v>35</v>
      </c>
      <c r="B208" s="14" t="s">
        <v>104</v>
      </c>
      <c r="C208" s="14" t="s">
        <v>105</v>
      </c>
      <c r="D208" s="30" t="s">
        <v>12</v>
      </c>
      <c r="E208" s="13" t="s">
        <v>13</v>
      </c>
      <c r="F208" s="16" t="s">
        <v>14</v>
      </c>
      <c r="G208" s="41" t="s">
        <v>106</v>
      </c>
      <c r="H208" s="18" t="s">
        <v>16</v>
      </c>
    </row>
    <row r="209" ht="27" customHeight="1" spans="1:8">
      <c r="A209" s="18"/>
      <c r="B209" s="14"/>
      <c r="C209" s="14"/>
      <c r="D209" s="30"/>
      <c r="E209" s="13" t="s">
        <v>17</v>
      </c>
      <c r="F209" s="16" t="s">
        <v>18</v>
      </c>
      <c r="G209" s="42"/>
      <c r="H209" s="18"/>
    </row>
    <row r="210" ht="45" customHeight="1" spans="1:8">
      <c r="A210" s="18"/>
      <c r="B210" s="14"/>
      <c r="C210" s="14"/>
      <c r="D210" s="30"/>
      <c r="E210" s="13" t="s">
        <v>19</v>
      </c>
      <c r="F210" s="16" t="s">
        <v>20</v>
      </c>
      <c r="G210" s="42"/>
      <c r="H210" s="18"/>
    </row>
    <row r="211" ht="158" customHeight="1" spans="1:8">
      <c r="A211" s="18"/>
      <c r="B211" s="14"/>
      <c r="C211" s="14"/>
      <c r="D211" s="30"/>
      <c r="E211" s="13" t="s">
        <v>21</v>
      </c>
      <c r="F211" s="16" t="s">
        <v>22</v>
      </c>
      <c r="G211" s="42"/>
      <c r="H211" s="18"/>
    </row>
    <row r="212" ht="105" customHeight="1" spans="1:8">
      <c r="A212" s="18"/>
      <c r="B212" s="14"/>
      <c r="C212" s="14"/>
      <c r="D212" s="30"/>
      <c r="E212" s="13" t="s">
        <v>23</v>
      </c>
      <c r="F212" s="16" t="s">
        <v>24</v>
      </c>
      <c r="G212" s="42"/>
      <c r="H212" s="18"/>
    </row>
    <row r="213" ht="34" customHeight="1" spans="1:8">
      <c r="A213" s="18"/>
      <c r="B213" s="14"/>
      <c r="C213" s="14"/>
      <c r="D213" s="30"/>
      <c r="E213" s="13"/>
      <c r="F213" s="16" t="s">
        <v>25</v>
      </c>
      <c r="G213" s="43"/>
      <c r="H213" s="18"/>
    </row>
    <row r="214" ht="42" customHeight="1" spans="1:8">
      <c r="A214" s="18">
        <f>MAX($A$3:A213)+1</f>
        <v>36</v>
      </c>
      <c r="B214" s="14" t="s">
        <v>107</v>
      </c>
      <c r="C214" s="14" t="s">
        <v>108</v>
      </c>
      <c r="D214" s="30" t="s">
        <v>12</v>
      </c>
      <c r="E214" s="13" t="s">
        <v>13</v>
      </c>
      <c r="F214" s="16" t="s">
        <v>14</v>
      </c>
      <c r="G214" s="15" t="s">
        <v>106</v>
      </c>
      <c r="H214" s="18" t="s">
        <v>16</v>
      </c>
    </row>
    <row r="215" ht="125" customHeight="1" spans="1:8">
      <c r="A215" s="18"/>
      <c r="B215" s="14"/>
      <c r="C215" s="14"/>
      <c r="D215" s="30"/>
      <c r="E215" s="13" t="s">
        <v>17</v>
      </c>
      <c r="F215" s="16" t="s">
        <v>18</v>
      </c>
      <c r="G215" s="15"/>
      <c r="H215" s="18"/>
    </row>
    <row r="216" ht="60" customHeight="1" spans="1:8">
      <c r="A216" s="18"/>
      <c r="B216" s="14"/>
      <c r="C216" s="14"/>
      <c r="D216" s="30"/>
      <c r="E216" s="13" t="s">
        <v>19</v>
      </c>
      <c r="F216" s="16" t="s">
        <v>20</v>
      </c>
      <c r="G216" s="15"/>
      <c r="H216" s="18"/>
    </row>
    <row r="217" ht="69" customHeight="1" spans="1:8">
      <c r="A217" s="18"/>
      <c r="B217" s="14"/>
      <c r="C217" s="14"/>
      <c r="D217" s="30"/>
      <c r="E217" s="13" t="s">
        <v>21</v>
      </c>
      <c r="F217" s="16" t="s">
        <v>22</v>
      </c>
      <c r="G217" s="15"/>
      <c r="H217" s="18"/>
    </row>
    <row r="218" ht="30" customHeight="1" spans="1:8">
      <c r="A218" s="18"/>
      <c r="B218" s="14"/>
      <c r="C218" s="14"/>
      <c r="D218" s="30"/>
      <c r="E218" s="13" t="s">
        <v>23</v>
      </c>
      <c r="F218" s="16" t="s">
        <v>24</v>
      </c>
      <c r="G218" s="15"/>
      <c r="H218" s="18"/>
    </row>
    <row r="219" ht="79" customHeight="1" spans="1:8">
      <c r="A219" s="18"/>
      <c r="B219" s="14"/>
      <c r="C219" s="14"/>
      <c r="D219" s="30"/>
      <c r="E219" s="13"/>
      <c r="F219" s="16" t="s">
        <v>25</v>
      </c>
      <c r="G219" s="15"/>
      <c r="H219" s="18"/>
    </row>
    <row r="220" ht="76" customHeight="1" spans="1:8">
      <c r="A220" s="18">
        <f>MAX($A$3:A219)+1</f>
        <v>37</v>
      </c>
      <c r="B220" s="14" t="s">
        <v>109</v>
      </c>
      <c r="C220" s="14" t="s">
        <v>110</v>
      </c>
      <c r="D220" s="30" t="s">
        <v>12</v>
      </c>
      <c r="E220" s="13" t="s">
        <v>13</v>
      </c>
      <c r="F220" s="16" t="s">
        <v>14</v>
      </c>
      <c r="G220" s="15" t="s">
        <v>103</v>
      </c>
      <c r="H220" s="18" t="s">
        <v>16</v>
      </c>
    </row>
    <row r="221" ht="97" customHeight="1" spans="1:8">
      <c r="A221" s="18"/>
      <c r="B221" s="14"/>
      <c r="C221" s="14"/>
      <c r="D221" s="30"/>
      <c r="E221" s="13" t="s">
        <v>17</v>
      </c>
      <c r="F221" s="16" t="s">
        <v>18</v>
      </c>
      <c r="G221" s="15"/>
      <c r="H221" s="18"/>
    </row>
    <row r="222" ht="64" customHeight="1" spans="1:8">
      <c r="A222" s="18"/>
      <c r="B222" s="14"/>
      <c r="C222" s="14"/>
      <c r="D222" s="30"/>
      <c r="E222" s="13" t="s">
        <v>19</v>
      </c>
      <c r="F222" s="16" t="s">
        <v>20</v>
      </c>
      <c r="G222" s="15"/>
      <c r="H222" s="18"/>
    </row>
    <row r="223" ht="69" customHeight="1" spans="1:8">
      <c r="A223" s="18"/>
      <c r="B223" s="14"/>
      <c r="C223" s="14"/>
      <c r="D223" s="30"/>
      <c r="E223" s="13" t="s">
        <v>21</v>
      </c>
      <c r="F223" s="16" t="s">
        <v>22</v>
      </c>
      <c r="G223" s="15"/>
      <c r="H223" s="18"/>
    </row>
    <row r="224" ht="42" customHeight="1" spans="1:8">
      <c r="A224" s="18"/>
      <c r="B224" s="14"/>
      <c r="C224" s="14"/>
      <c r="D224" s="30"/>
      <c r="E224" s="13" t="s">
        <v>23</v>
      </c>
      <c r="F224" s="16" t="s">
        <v>24</v>
      </c>
      <c r="G224" s="15"/>
      <c r="H224" s="18"/>
    </row>
    <row r="225" ht="74" customHeight="1" spans="1:8">
      <c r="A225" s="18"/>
      <c r="B225" s="14"/>
      <c r="C225" s="14"/>
      <c r="D225" s="30"/>
      <c r="E225" s="13"/>
      <c r="F225" s="16" t="s">
        <v>25</v>
      </c>
      <c r="G225" s="15"/>
      <c r="H225" s="18"/>
    </row>
    <row r="226" ht="75" customHeight="1" spans="1:8">
      <c r="A226" s="18">
        <f>MAX($A$3:A225)+1</f>
        <v>38</v>
      </c>
      <c r="B226" s="14" t="s">
        <v>111</v>
      </c>
      <c r="C226" s="14" t="s">
        <v>112</v>
      </c>
      <c r="D226" s="30" t="s">
        <v>12</v>
      </c>
      <c r="E226" s="13" t="s">
        <v>13</v>
      </c>
      <c r="F226" s="16" t="s">
        <v>14</v>
      </c>
      <c r="G226" s="14" t="s">
        <v>106</v>
      </c>
      <c r="H226" s="18" t="s">
        <v>16</v>
      </c>
    </row>
    <row r="227" ht="71" customHeight="1" spans="1:8">
      <c r="A227" s="18"/>
      <c r="B227" s="14"/>
      <c r="C227" s="14"/>
      <c r="D227" s="30"/>
      <c r="E227" s="13" t="s">
        <v>17</v>
      </c>
      <c r="F227" s="16" t="s">
        <v>18</v>
      </c>
      <c r="G227" s="14"/>
      <c r="H227" s="18"/>
    </row>
    <row r="228" ht="53" customHeight="1" spans="1:8">
      <c r="A228" s="18"/>
      <c r="B228" s="14"/>
      <c r="C228" s="14"/>
      <c r="D228" s="30"/>
      <c r="E228" s="13" t="s">
        <v>19</v>
      </c>
      <c r="F228" s="16" t="s">
        <v>20</v>
      </c>
      <c r="G228" s="14"/>
      <c r="H228" s="18"/>
    </row>
    <row r="229" ht="58" customHeight="1" spans="1:8">
      <c r="A229" s="18"/>
      <c r="B229" s="14"/>
      <c r="C229" s="14"/>
      <c r="D229" s="30"/>
      <c r="E229" s="13" t="s">
        <v>21</v>
      </c>
      <c r="F229" s="16" t="s">
        <v>22</v>
      </c>
      <c r="G229" s="14"/>
      <c r="H229" s="18"/>
    </row>
    <row r="230" ht="67" customHeight="1" spans="1:8">
      <c r="A230" s="18"/>
      <c r="B230" s="14"/>
      <c r="C230" s="14"/>
      <c r="D230" s="30"/>
      <c r="E230" s="13" t="s">
        <v>23</v>
      </c>
      <c r="F230" s="16" t="s">
        <v>24</v>
      </c>
      <c r="G230" s="14"/>
      <c r="H230" s="18"/>
    </row>
    <row r="231" ht="67" customHeight="1" spans="1:8">
      <c r="A231" s="18"/>
      <c r="B231" s="14"/>
      <c r="C231" s="14"/>
      <c r="D231" s="30"/>
      <c r="E231" s="13"/>
      <c r="F231" s="16" t="s">
        <v>25</v>
      </c>
      <c r="G231" s="14"/>
      <c r="H231" s="18"/>
    </row>
    <row r="232" ht="74" customHeight="1" spans="1:8">
      <c r="A232" s="18">
        <f>MAX($A$3:A231)+1</f>
        <v>39</v>
      </c>
      <c r="B232" s="14" t="s">
        <v>113</v>
      </c>
      <c r="C232" s="14" t="s">
        <v>114</v>
      </c>
      <c r="D232" s="30" t="s">
        <v>12</v>
      </c>
      <c r="E232" s="13" t="s">
        <v>13</v>
      </c>
      <c r="F232" s="16" t="s">
        <v>14</v>
      </c>
      <c r="G232" s="15" t="s">
        <v>106</v>
      </c>
      <c r="H232" s="18" t="s">
        <v>16</v>
      </c>
    </row>
    <row r="233" ht="62" customHeight="1" spans="1:8">
      <c r="A233" s="18"/>
      <c r="B233" s="14"/>
      <c r="C233" s="14"/>
      <c r="D233" s="30"/>
      <c r="E233" s="13" t="s">
        <v>17</v>
      </c>
      <c r="F233" s="16" t="s">
        <v>18</v>
      </c>
      <c r="G233" s="15"/>
      <c r="H233" s="18"/>
    </row>
    <row r="234" ht="76" customHeight="1" spans="1:8">
      <c r="A234" s="18"/>
      <c r="B234" s="14"/>
      <c r="C234" s="14"/>
      <c r="D234" s="30"/>
      <c r="E234" s="13" t="s">
        <v>19</v>
      </c>
      <c r="F234" s="16" t="s">
        <v>20</v>
      </c>
      <c r="G234" s="15"/>
      <c r="H234" s="18"/>
    </row>
    <row r="235" ht="77" customHeight="1" spans="1:8">
      <c r="A235" s="18"/>
      <c r="B235" s="14"/>
      <c r="C235" s="14"/>
      <c r="D235" s="30"/>
      <c r="E235" s="13" t="s">
        <v>21</v>
      </c>
      <c r="F235" s="16" t="s">
        <v>22</v>
      </c>
      <c r="G235" s="15"/>
      <c r="H235" s="18"/>
    </row>
    <row r="236" ht="70" customHeight="1" spans="1:8">
      <c r="A236" s="18"/>
      <c r="B236" s="14"/>
      <c r="C236" s="14"/>
      <c r="D236" s="30"/>
      <c r="E236" s="13" t="s">
        <v>23</v>
      </c>
      <c r="F236" s="16" t="s">
        <v>24</v>
      </c>
      <c r="G236" s="15"/>
      <c r="H236" s="18"/>
    </row>
    <row r="237" ht="38" customHeight="1" spans="1:8">
      <c r="A237" s="18"/>
      <c r="B237" s="14"/>
      <c r="C237" s="14"/>
      <c r="D237" s="30"/>
      <c r="E237" s="13"/>
      <c r="F237" s="16" t="s">
        <v>25</v>
      </c>
      <c r="G237" s="15"/>
      <c r="H237" s="18"/>
    </row>
    <row r="238" ht="74" customHeight="1" spans="1:8">
      <c r="A238" s="18">
        <f>MAX($A$3:A237)+1</f>
        <v>40</v>
      </c>
      <c r="B238" s="14" t="s">
        <v>115</v>
      </c>
      <c r="C238" s="14" t="s">
        <v>116</v>
      </c>
      <c r="D238" s="30" t="s">
        <v>12</v>
      </c>
      <c r="E238" s="13" t="s">
        <v>13</v>
      </c>
      <c r="F238" s="16" t="s">
        <v>14</v>
      </c>
      <c r="G238" s="15" t="s">
        <v>106</v>
      </c>
      <c r="H238" s="18" t="s">
        <v>16</v>
      </c>
    </row>
    <row r="239" ht="66" customHeight="1" spans="1:8">
      <c r="A239" s="18"/>
      <c r="B239" s="14"/>
      <c r="C239" s="14"/>
      <c r="D239" s="30"/>
      <c r="E239" s="13" t="s">
        <v>17</v>
      </c>
      <c r="F239" s="16" t="s">
        <v>18</v>
      </c>
      <c r="G239" s="15"/>
      <c r="H239" s="18"/>
    </row>
    <row r="240" ht="71" customHeight="1" spans="1:8">
      <c r="A240" s="18"/>
      <c r="B240" s="14"/>
      <c r="C240" s="14"/>
      <c r="D240" s="30"/>
      <c r="E240" s="13" t="s">
        <v>19</v>
      </c>
      <c r="F240" s="16" t="s">
        <v>20</v>
      </c>
      <c r="G240" s="15"/>
      <c r="H240" s="18"/>
    </row>
    <row r="241" ht="57" customHeight="1" spans="1:8">
      <c r="A241" s="18"/>
      <c r="B241" s="14"/>
      <c r="C241" s="14"/>
      <c r="D241" s="30"/>
      <c r="E241" s="13" t="s">
        <v>21</v>
      </c>
      <c r="F241" s="16" t="s">
        <v>22</v>
      </c>
      <c r="G241" s="15"/>
      <c r="H241" s="18"/>
    </row>
    <row r="242" ht="74" customHeight="1" spans="1:8">
      <c r="A242" s="18"/>
      <c r="B242" s="14"/>
      <c r="C242" s="14"/>
      <c r="D242" s="30"/>
      <c r="E242" s="13" t="s">
        <v>23</v>
      </c>
      <c r="F242" s="16" t="s">
        <v>24</v>
      </c>
      <c r="G242" s="15"/>
      <c r="H242" s="18"/>
    </row>
    <row r="243" ht="58" customHeight="1" spans="1:8">
      <c r="A243" s="18"/>
      <c r="B243" s="14"/>
      <c r="C243" s="14"/>
      <c r="D243" s="30"/>
      <c r="E243" s="13"/>
      <c r="F243" s="16" t="s">
        <v>25</v>
      </c>
      <c r="G243" s="15"/>
      <c r="H243" s="18"/>
    </row>
    <row r="244" ht="86" customHeight="1" spans="1:8">
      <c r="A244" s="18">
        <f>MAX($A$3:A243)+1</f>
        <v>41</v>
      </c>
      <c r="B244" s="14" t="s">
        <v>117</v>
      </c>
      <c r="C244" s="14" t="s">
        <v>118</v>
      </c>
      <c r="D244" s="30" t="s">
        <v>12</v>
      </c>
      <c r="E244" s="13" t="s">
        <v>13</v>
      </c>
      <c r="F244" s="16" t="s">
        <v>14</v>
      </c>
      <c r="G244" s="15" t="s">
        <v>106</v>
      </c>
      <c r="H244" s="18" t="s">
        <v>16</v>
      </c>
    </row>
    <row r="245" ht="73" customHeight="1" spans="1:8">
      <c r="A245" s="18"/>
      <c r="B245" s="14"/>
      <c r="C245" s="14"/>
      <c r="D245" s="30"/>
      <c r="E245" s="13" t="s">
        <v>17</v>
      </c>
      <c r="F245" s="16" t="s">
        <v>18</v>
      </c>
      <c r="G245" s="15"/>
      <c r="H245" s="18"/>
    </row>
    <row r="246" ht="70" customHeight="1" spans="1:8">
      <c r="A246" s="18"/>
      <c r="B246" s="14"/>
      <c r="C246" s="14"/>
      <c r="D246" s="30"/>
      <c r="E246" s="13" t="s">
        <v>19</v>
      </c>
      <c r="F246" s="16" t="s">
        <v>20</v>
      </c>
      <c r="G246" s="15"/>
      <c r="H246" s="18"/>
    </row>
    <row r="247" ht="39" customHeight="1" spans="1:8">
      <c r="A247" s="18"/>
      <c r="B247" s="14"/>
      <c r="C247" s="14"/>
      <c r="D247" s="30"/>
      <c r="E247" s="13" t="s">
        <v>21</v>
      </c>
      <c r="F247" s="16" t="s">
        <v>22</v>
      </c>
      <c r="G247" s="15"/>
      <c r="H247" s="18"/>
    </row>
    <row r="248" ht="37" customHeight="1" spans="1:8">
      <c r="A248" s="18"/>
      <c r="B248" s="14"/>
      <c r="C248" s="14"/>
      <c r="D248" s="30"/>
      <c r="E248" s="13" t="s">
        <v>23</v>
      </c>
      <c r="F248" s="16" t="s">
        <v>24</v>
      </c>
      <c r="G248" s="15"/>
      <c r="H248" s="18"/>
    </row>
    <row r="249" ht="45" customHeight="1" spans="1:8">
      <c r="A249" s="18"/>
      <c r="B249" s="14"/>
      <c r="C249" s="14"/>
      <c r="D249" s="30"/>
      <c r="E249" s="13"/>
      <c r="F249" s="16" t="s">
        <v>25</v>
      </c>
      <c r="G249" s="15"/>
      <c r="H249" s="18"/>
    </row>
    <row r="250" ht="83" customHeight="1" spans="1:8">
      <c r="A250" s="18">
        <f>MAX($A$3:A249)+1</f>
        <v>42</v>
      </c>
      <c r="B250" s="14" t="s">
        <v>119</v>
      </c>
      <c r="C250" s="14" t="s">
        <v>120</v>
      </c>
      <c r="D250" s="30" t="s">
        <v>12</v>
      </c>
      <c r="E250" s="13" t="s">
        <v>13</v>
      </c>
      <c r="F250" s="16" t="s">
        <v>14</v>
      </c>
      <c r="G250" s="14" t="s">
        <v>106</v>
      </c>
      <c r="H250" s="18" t="s">
        <v>16</v>
      </c>
    </row>
    <row r="251" ht="65" customHeight="1" spans="1:8">
      <c r="A251" s="18"/>
      <c r="B251" s="14"/>
      <c r="C251" s="14"/>
      <c r="D251" s="30"/>
      <c r="E251" s="13" t="s">
        <v>17</v>
      </c>
      <c r="F251" s="16" t="s">
        <v>18</v>
      </c>
      <c r="G251" s="14"/>
      <c r="H251" s="18"/>
    </row>
    <row r="252" ht="67" customHeight="1" spans="1:8">
      <c r="A252" s="18"/>
      <c r="B252" s="14"/>
      <c r="C252" s="14"/>
      <c r="D252" s="30"/>
      <c r="E252" s="13" t="s">
        <v>19</v>
      </c>
      <c r="F252" s="16" t="s">
        <v>20</v>
      </c>
      <c r="G252" s="14"/>
      <c r="H252" s="18"/>
    </row>
    <row r="253" ht="67" customHeight="1" spans="1:8">
      <c r="A253" s="18"/>
      <c r="B253" s="14"/>
      <c r="C253" s="14"/>
      <c r="D253" s="30"/>
      <c r="E253" s="13" t="s">
        <v>21</v>
      </c>
      <c r="F253" s="16" t="s">
        <v>22</v>
      </c>
      <c r="G253" s="14"/>
      <c r="H253" s="18"/>
    </row>
    <row r="254" ht="64" customHeight="1" spans="1:8">
      <c r="A254" s="18"/>
      <c r="B254" s="14"/>
      <c r="C254" s="14"/>
      <c r="D254" s="30"/>
      <c r="E254" s="13" t="s">
        <v>23</v>
      </c>
      <c r="F254" s="16" t="s">
        <v>24</v>
      </c>
      <c r="G254" s="14"/>
      <c r="H254" s="18"/>
    </row>
    <row r="255" ht="49" customHeight="1" spans="1:8">
      <c r="A255" s="18"/>
      <c r="B255" s="14"/>
      <c r="C255" s="14"/>
      <c r="D255" s="30"/>
      <c r="E255" s="13"/>
      <c r="F255" s="16" t="s">
        <v>25</v>
      </c>
      <c r="G255" s="14"/>
      <c r="H255" s="18"/>
    </row>
    <row r="256" ht="82" customHeight="1" spans="1:8">
      <c r="A256" s="18">
        <f>MAX($A$3:A255)+1</f>
        <v>43</v>
      </c>
      <c r="B256" s="14" t="s">
        <v>121</v>
      </c>
      <c r="C256" s="14" t="s">
        <v>122</v>
      </c>
      <c r="D256" s="30" t="s">
        <v>12</v>
      </c>
      <c r="E256" s="13" t="s">
        <v>13</v>
      </c>
      <c r="F256" s="16" t="s">
        <v>14</v>
      </c>
      <c r="G256" s="14" t="s">
        <v>106</v>
      </c>
      <c r="H256" s="18" t="s">
        <v>16</v>
      </c>
    </row>
    <row r="257" ht="66" customHeight="1" spans="1:8">
      <c r="A257" s="18"/>
      <c r="B257" s="14"/>
      <c r="C257" s="14"/>
      <c r="D257" s="30"/>
      <c r="E257" s="13" t="s">
        <v>17</v>
      </c>
      <c r="F257" s="16" t="s">
        <v>18</v>
      </c>
      <c r="G257" s="14"/>
      <c r="H257" s="18"/>
    </row>
    <row r="258" ht="77" customHeight="1" spans="1:8">
      <c r="A258" s="18"/>
      <c r="B258" s="14"/>
      <c r="C258" s="14"/>
      <c r="D258" s="30"/>
      <c r="E258" s="13" t="s">
        <v>19</v>
      </c>
      <c r="F258" s="16" t="s">
        <v>20</v>
      </c>
      <c r="G258" s="14"/>
      <c r="H258" s="18"/>
    </row>
    <row r="259" ht="54" customHeight="1" spans="1:8">
      <c r="A259" s="18"/>
      <c r="B259" s="14"/>
      <c r="C259" s="14"/>
      <c r="D259" s="30"/>
      <c r="E259" s="13" t="s">
        <v>21</v>
      </c>
      <c r="F259" s="16" t="s">
        <v>22</v>
      </c>
      <c r="G259" s="14"/>
      <c r="H259" s="18"/>
    </row>
    <row r="260" ht="74" customHeight="1" spans="1:8">
      <c r="A260" s="18"/>
      <c r="B260" s="14"/>
      <c r="C260" s="14"/>
      <c r="D260" s="30"/>
      <c r="E260" s="13" t="s">
        <v>23</v>
      </c>
      <c r="F260" s="16" t="s">
        <v>24</v>
      </c>
      <c r="G260" s="14"/>
      <c r="H260" s="18"/>
    </row>
    <row r="261" ht="63" customHeight="1" spans="1:8">
      <c r="A261" s="18"/>
      <c r="B261" s="14"/>
      <c r="C261" s="14"/>
      <c r="D261" s="30"/>
      <c r="E261" s="13"/>
      <c r="F261" s="16" t="s">
        <v>25</v>
      </c>
      <c r="G261" s="14"/>
      <c r="H261" s="18"/>
    </row>
    <row r="262" ht="77" customHeight="1" spans="1:8">
      <c r="A262" s="18">
        <f>MAX($A$3:A261)+1</f>
        <v>44</v>
      </c>
      <c r="B262" s="14" t="s">
        <v>123</v>
      </c>
      <c r="C262" s="14" t="s">
        <v>124</v>
      </c>
      <c r="D262" s="30" t="s">
        <v>12</v>
      </c>
      <c r="E262" s="13" t="s">
        <v>13</v>
      </c>
      <c r="F262" s="16" t="s">
        <v>14</v>
      </c>
      <c r="G262" s="15" t="s">
        <v>103</v>
      </c>
      <c r="H262" s="18" t="s">
        <v>16</v>
      </c>
    </row>
    <row r="263" ht="94" customHeight="1" spans="1:8">
      <c r="A263" s="18"/>
      <c r="B263" s="14"/>
      <c r="C263" s="14"/>
      <c r="D263" s="30"/>
      <c r="E263" s="13" t="s">
        <v>17</v>
      </c>
      <c r="F263" s="16" t="s">
        <v>18</v>
      </c>
      <c r="G263" s="15"/>
      <c r="H263" s="18"/>
    </row>
    <row r="264" ht="74" customHeight="1" spans="1:8">
      <c r="A264" s="18"/>
      <c r="B264" s="14"/>
      <c r="C264" s="14"/>
      <c r="D264" s="30"/>
      <c r="E264" s="13" t="s">
        <v>19</v>
      </c>
      <c r="F264" s="16" t="s">
        <v>20</v>
      </c>
      <c r="G264" s="15"/>
      <c r="H264" s="18"/>
    </row>
    <row r="265" ht="50" customHeight="1" spans="1:8">
      <c r="A265" s="18"/>
      <c r="B265" s="14"/>
      <c r="C265" s="14"/>
      <c r="D265" s="30"/>
      <c r="E265" s="13" t="s">
        <v>21</v>
      </c>
      <c r="F265" s="16" t="s">
        <v>22</v>
      </c>
      <c r="G265" s="15"/>
      <c r="H265" s="18"/>
    </row>
    <row r="266" ht="58" customHeight="1" spans="1:8">
      <c r="A266" s="18"/>
      <c r="B266" s="14"/>
      <c r="C266" s="14"/>
      <c r="D266" s="30"/>
      <c r="E266" s="13" t="s">
        <v>23</v>
      </c>
      <c r="F266" s="16" t="s">
        <v>24</v>
      </c>
      <c r="G266" s="15"/>
      <c r="H266" s="18"/>
    </row>
    <row r="267" ht="38" customHeight="1" spans="1:8">
      <c r="A267" s="18"/>
      <c r="B267" s="14"/>
      <c r="C267" s="14"/>
      <c r="D267" s="30"/>
      <c r="E267" s="13"/>
      <c r="F267" s="16" t="s">
        <v>25</v>
      </c>
      <c r="G267" s="15"/>
      <c r="H267" s="18"/>
    </row>
    <row r="268" ht="85" customHeight="1" spans="1:8">
      <c r="A268" s="18">
        <f>MAX($A$3:A267)+1</f>
        <v>45</v>
      </c>
      <c r="B268" s="14" t="s">
        <v>125</v>
      </c>
      <c r="C268" s="15" t="s">
        <v>41</v>
      </c>
      <c r="D268" s="15" t="s">
        <v>12</v>
      </c>
      <c r="E268" s="14" t="s">
        <v>13</v>
      </c>
      <c r="F268" s="44" t="s">
        <v>14</v>
      </c>
      <c r="G268" s="15" t="s">
        <v>86</v>
      </c>
      <c r="H268" s="45" t="s">
        <v>16</v>
      </c>
    </row>
    <row r="269" ht="76" customHeight="1" spans="1:8">
      <c r="A269" s="18"/>
      <c r="B269" s="14"/>
      <c r="C269" s="15"/>
      <c r="D269" s="15"/>
      <c r="E269" s="14" t="s">
        <v>17</v>
      </c>
      <c r="F269" s="44" t="s">
        <v>18</v>
      </c>
      <c r="G269" s="15"/>
      <c r="H269" s="45"/>
    </row>
    <row r="270" ht="63" customHeight="1" spans="1:8">
      <c r="A270" s="18"/>
      <c r="B270" s="14"/>
      <c r="C270" s="15"/>
      <c r="D270" s="15"/>
      <c r="E270" s="14" t="s">
        <v>19</v>
      </c>
      <c r="F270" s="44" t="s">
        <v>20</v>
      </c>
      <c r="G270" s="15"/>
      <c r="H270" s="45"/>
    </row>
    <row r="271" ht="51" customHeight="1" spans="1:8">
      <c r="A271" s="18"/>
      <c r="B271" s="14"/>
      <c r="C271" s="15"/>
      <c r="D271" s="15"/>
      <c r="E271" s="14" t="s">
        <v>21</v>
      </c>
      <c r="F271" s="44" t="s">
        <v>22</v>
      </c>
      <c r="G271" s="15"/>
      <c r="H271" s="45"/>
    </row>
    <row r="272" ht="63" customHeight="1" spans="1:8">
      <c r="A272" s="18"/>
      <c r="B272" s="14"/>
      <c r="C272" s="15"/>
      <c r="D272" s="15"/>
      <c r="E272" s="14" t="s">
        <v>23</v>
      </c>
      <c r="F272" s="44" t="s">
        <v>24</v>
      </c>
      <c r="G272" s="15"/>
      <c r="H272" s="45"/>
    </row>
    <row r="273" ht="51" customHeight="1" spans="1:8">
      <c r="A273" s="18"/>
      <c r="B273" s="14"/>
      <c r="C273" s="15"/>
      <c r="D273" s="15"/>
      <c r="E273" s="14"/>
      <c r="F273" s="44" t="s">
        <v>25</v>
      </c>
      <c r="G273" s="15"/>
      <c r="H273" s="45"/>
    </row>
    <row r="274" ht="91" customHeight="1" spans="1:8">
      <c r="A274" s="18">
        <f>MAX($A$3:A273)+1</f>
        <v>46</v>
      </c>
      <c r="B274" s="14" t="s">
        <v>126</v>
      </c>
      <c r="C274" s="15" t="s">
        <v>44</v>
      </c>
      <c r="D274" s="15" t="s">
        <v>12</v>
      </c>
      <c r="E274" s="14" t="s">
        <v>13</v>
      </c>
      <c r="F274" s="44" t="s">
        <v>14</v>
      </c>
      <c r="G274" s="15" t="s">
        <v>86</v>
      </c>
      <c r="H274" s="45" t="s">
        <v>16</v>
      </c>
    </row>
    <row r="275" ht="97" customHeight="1" spans="1:8">
      <c r="A275" s="18"/>
      <c r="B275" s="14"/>
      <c r="C275" s="15"/>
      <c r="D275" s="15"/>
      <c r="E275" s="14" t="s">
        <v>17</v>
      </c>
      <c r="F275" s="44" t="s">
        <v>18</v>
      </c>
      <c r="G275" s="15"/>
      <c r="H275" s="45"/>
    </row>
    <row r="276" ht="76" customHeight="1" spans="1:8">
      <c r="A276" s="18"/>
      <c r="B276" s="14"/>
      <c r="C276" s="15"/>
      <c r="D276" s="15"/>
      <c r="E276" s="14" t="s">
        <v>19</v>
      </c>
      <c r="F276" s="44" t="s">
        <v>20</v>
      </c>
      <c r="G276" s="15"/>
      <c r="H276" s="45"/>
    </row>
    <row r="277" ht="56" customHeight="1" spans="1:8">
      <c r="A277" s="18"/>
      <c r="B277" s="14"/>
      <c r="C277" s="15"/>
      <c r="D277" s="15"/>
      <c r="E277" s="14" t="s">
        <v>21</v>
      </c>
      <c r="F277" s="44" t="s">
        <v>22</v>
      </c>
      <c r="G277" s="15"/>
      <c r="H277" s="45"/>
    </row>
    <row r="278" ht="54" customHeight="1" spans="1:8">
      <c r="A278" s="18"/>
      <c r="B278" s="14"/>
      <c r="C278" s="15"/>
      <c r="D278" s="15"/>
      <c r="E278" s="14" t="s">
        <v>23</v>
      </c>
      <c r="F278" s="44" t="s">
        <v>24</v>
      </c>
      <c r="G278" s="15"/>
      <c r="H278" s="45"/>
    </row>
    <row r="279" ht="35" customHeight="1" spans="1:8">
      <c r="A279" s="18"/>
      <c r="B279" s="14"/>
      <c r="C279" s="15"/>
      <c r="D279" s="15"/>
      <c r="E279" s="14"/>
      <c r="F279" s="44" t="s">
        <v>25</v>
      </c>
      <c r="G279" s="15"/>
      <c r="H279" s="45"/>
    </row>
    <row r="280" ht="30" customHeight="1" spans="1:8">
      <c r="A280" s="46">
        <f>MAX($A$3:A279)+1</f>
        <v>47</v>
      </c>
      <c r="B280" s="14" t="s">
        <v>127</v>
      </c>
      <c r="C280" s="47" t="s">
        <v>128</v>
      </c>
      <c r="D280" s="48" t="s">
        <v>129</v>
      </c>
      <c r="E280" s="49" t="s">
        <v>19</v>
      </c>
      <c r="F280" s="50" t="s">
        <v>130</v>
      </c>
      <c r="G280" s="47" t="s">
        <v>131</v>
      </c>
      <c r="H280" s="51" t="str">
        <f>"办公室"</f>
        <v>办公室</v>
      </c>
    </row>
    <row r="281" ht="50" customHeight="1" spans="1:8">
      <c r="A281" s="52"/>
      <c r="B281" s="14"/>
      <c r="C281" s="47"/>
      <c r="D281" s="48"/>
      <c r="E281" s="49" t="s">
        <v>132</v>
      </c>
      <c r="F281" s="50" t="s">
        <v>133</v>
      </c>
      <c r="G281" s="47"/>
      <c r="H281" s="51"/>
    </row>
    <row r="282" ht="57" customHeight="1" spans="1:8">
      <c r="A282" s="52"/>
      <c r="B282" s="14"/>
      <c r="C282" s="47"/>
      <c r="D282" s="48"/>
      <c r="E282" s="49" t="s">
        <v>23</v>
      </c>
      <c r="F282" s="50" t="s">
        <v>134</v>
      </c>
      <c r="G282" s="47"/>
      <c r="H282" s="51"/>
    </row>
    <row r="283" ht="75" customHeight="1" spans="1:8">
      <c r="A283" s="52"/>
      <c r="B283" s="14"/>
      <c r="C283" s="47"/>
      <c r="D283" s="48"/>
      <c r="E283" s="50"/>
      <c r="F283" s="50" t="s">
        <v>135</v>
      </c>
      <c r="G283" s="47"/>
      <c r="H283" s="51"/>
    </row>
    <row r="284" ht="42" customHeight="1" spans="1:8">
      <c r="A284" s="46">
        <f>MAX($A$3:A283)+1</f>
        <v>48</v>
      </c>
      <c r="B284" s="14" t="s">
        <v>136</v>
      </c>
      <c r="C284" s="47" t="s">
        <v>137</v>
      </c>
      <c r="D284" s="48" t="s">
        <v>129</v>
      </c>
      <c r="E284" s="49" t="s">
        <v>19</v>
      </c>
      <c r="F284" s="50" t="s">
        <v>130</v>
      </c>
      <c r="G284" s="47" t="s">
        <v>138</v>
      </c>
      <c r="H284" s="51" t="str">
        <f t="shared" ref="H284:H293" si="0">"办公室"</f>
        <v>办公室</v>
      </c>
    </row>
    <row r="285" ht="42" customHeight="1" spans="1:8">
      <c r="A285" s="52"/>
      <c r="B285" s="14"/>
      <c r="C285" s="47"/>
      <c r="D285" s="48"/>
      <c r="E285" s="49" t="s">
        <v>132</v>
      </c>
      <c r="F285" s="50" t="s">
        <v>133</v>
      </c>
      <c r="G285" s="47"/>
      <c r="H285" s="51"/>
    </row>
    <row r="286" ht="36" customHeight="1" spans="1:8">
      <c r="A286" s="52"/>
      <c r="B286" s="14"/>
      <c r="C286" s="47"/>
      <c r="D286" s="48"/>
      <c r="E286" s="49" t="s">
        <v>23</v>
      </c>
      <c r="F286" s="50" t="s">
        <v>134</v>
      </c>
      <c r="G286" s="47"/>
      <c r="H286" s="51"/>
    </row>
    <row r="287" ht="43" customHeight="1" spans="1:8">
      <c r="A287" s="52"/>
      <c r="B287" s="14"/>
      <c r="C287" s="47"/>
      <c r="D287" s="48"/>
      <c r="E287" s="50"/>
      <c r="F287" s="50" t="s">
        <v>135</v>
      </c>
      <c r="G287" s="47"/>
      <c r="H287" s="51"/>
    </row>
    <row r="288" ht="84" spans="1:8">
      <c r="A288" s="51">
        <f>MAX($A$3:A287)+1</f>
        <v>49</v>
      </c>
      <c r="B288" s="14" t="s">
        <v>139</v>
      </c>
      <c r="C288" s="47" t="s">
        <v>140</v>
      </c>
      <c r="D288" s="48" t="s">
        <v>129</v>
      </c>
      <c r="E288" s="49" t="s">
        <v>19</v>
      </c>
      <c r="F288" s="50" t="s">
        <v>141</v>
      </c>
      <c r="G288" s="47" t="s">
        <v>131</v>
      </c>
      <c r="H288" s="51" t="str">
        <f t="shared" si="0"/>
        <v>办公室</v>
      </c>
    </row>
    <row r="289" ht="30" customHeight="1" spans="1:8">
      <c r="A289" s="51"/>
      <c r="B289" s="14"/>
      <c r="C289" s="47"/>
      <c r="D289" s="48"/>
      <c r="E289" s="49" t="s">
        <v>132</v>
      </c>
      <c r="F289" s="50" t="s">
        <v>133</v>
      </c>
      <c r="G289" s="47"/>
      <c r="H289" s="51"/>
    </row>
    <row r="290" ht="52.5" spans="1:8">
      <c r="A290" s="51"/>
      <c r="B290" s="14"/>
      <c r="C290" s="47"/>
      <c r="D290" s="48"/>
      <c r="E290" s="49" t="s">
        <v>23</v>
      </c>
      <c r="F290" s="50" t="s">
        <v>142</v>
      </c>
      <c r="G290" s="47"/>
      <c r="H290" s="51"/>
    </row>
    <row r="291" ht="30" customHeight="1" spans="1:8">
      <c r="A291" s="51"/>
      <c r="B291" s="14"/>
      <c r="C291" s="47"/>
      <c r="D291" s="48"/>
      <c r="E291" s="49"/>
      <c r="F291" s="50" t="s">
        <v>135</v>
      </c>
      <c r="G291" s="47"/>
      <c r="H291" s="51"/>
    </row>
    <row r="292" ht="28" customHeight="1" spans="1:8">
      <c r="A292" s="51">
        <f>MAX($A$3:A291)+1</f>
        <v>50</v>
      </c>
      <c r="B292" s="14" t="s">
        <v>143</v>
      </c>
      <c r="C292" s="47" t="s">
        <v>144</v>
      </c>
      <c r="D292" s="48" t="s">
        <v>129</v>
      </c>
      <c r="E292" s="49" t="s">
        <v>19</v>
      </c>
      <c r="F292" s="50" t="s">
        <v>130</v>
      </c>
      <c r="G292" s="47" t="s">
        <v>145</v>
      </c>
      <c r="H292" s="51" t="str">
        <f t="shared" si="0"/>
        <v>办公室</v>
      </c>
    </row>
    <row r="293" ht="27" customHeight="1" spans="1:8">
      <c r="A293" s="51"/>
      <c r="B293" s="14"/>
      <c r="C293" s="47"/>
      <c r="D293" s="48"/>
      <c r="E293" s="49" t="s">
        <v>132</v>
      </c>
      <c r="F293" s="50" t="s">
        <v>133</v>
      </c>
      <c r="G293" s="47"/>
      <c r="H293" s="51"/>
    </row>
    <row r="294" ht="34" customHeight="1" spans="1:8">
      <c r="A294" s="51"/>
      <c r="B294" s="14"/>
      <c r="C294" s="47"/>
      <c r="D294" s="48"/>
      <c r="E294" s="49" t="s">
        <v>23</v>
      </c>
      <c r="F294" s="50" t="s">
        <v>134</v>
      </c>
      <c r="G294" s="47"/>
      <c r="H294" s="51"/>
    </row>
    <row r="295" ht="120" customHeight="1" spans="1:8">
      <c r="A295" s="51"/>
      <c r="B295" s="14"/>
      <c r="C295" s="47"/>
      <c r="D295" s="48"/>
      <c r="E295" s="50"/>
      <c r="F295" s="50" t="s">
        <v>135</v>
      </c>
      <c r="G295" s="47"/>
      <c r="H295" s="51"/>
    </row>
    <row r="296" ht="35" customHeight="1" spans="1:8">
      <c r="A296" s="51">
        <f>MAX($A$3:A295)+1</f>
        <v>51</v>
      </c>
      <c r="B296" s="14" t="s">
        <v>146</v>
      </c>
      <c r="C296" s="47" t="s">
        <v>147</v>
      </c>
      <c r="D296" s="48" t="s">
        <v>129</v>
      </c>
      <c r="E296" s="49" t="s">
        <v>19</v>
      </c>
      <c r="F296" s="50" t="s">
        <v>148</v>
      </c>
      <c r="G296" s="47" t="s">
        <v>145</v>
      </c>
      <c r="H296" s="51" t="str">
        <f t="shared" ref="H294:H303" si="1">"办公室"</f>
        <v>办公室</v>
      </c>
    </row>
    <row r="297" ht="30" customHeight="1" spans="1:8">
      <c r="A297" s="51"/>
      <c r="B297" s="14"/>
      <c r="C297" s="47"/>
      <c r="D297" s="48"/>
      <c r="E297" s="49" t="s">
        <v>132</v>
      </c>
      <c r="F297" s="50" t="s">
        <v>149</v>
      </c>
      <c r="G297" s="47"/>
      <c r="H297" s="51"/>
    </row>
    <row r="298" ht="29" customHeight="1" spans="1:8">
      <c r="A298" s="51"/>
      <c r="B298" s="14"/>
      <c r="C298" s="47"/>
      <c r="D298" s="48"/>
      <c r="E298" s="49" t="s">
        <v>23</v>
      </c>
      <c r="F298" s="50" t="s">
        <v>150</v>
      </c>
      <c r="G298" s="47"/>
      <c r="H298" s="51"/>
    </row>
    <row r="299" ht="76" customHeight="1" spans="1:8">
      <c r="A299" s="51"/>
      <c r="B299" s="14"/>
      <c r="C299" s="47"/>
      <c r="D299" s="48"/>
      <c r="E299" s="50"/>
      <c r="F299" s="50" t="s">
        <v>135</v>
      </c>
      <c r="G299" s="47"/>
      <c r="H299" s="51"/>
    </row>
    <row r="300" ht="93" customHeight="1" spans="1:8">
      <c r="A300" s="51">
        <f>MAX($A$3:A299)+1</f>
        <v>52</v>
      </c>
      <c r="B300" s="14" t="s">
        <v>151</v>
      </c>
      <c r="C300" s="47" t="s">
        <v>152</v>
      </c>
      <c r="D300" s="48" t="s">
        <v>129</v>
      </c>
      <c r="E300" s="49" t="s">
        <v>19</v>
      </c>
      <c r="F300" s="50" t="s">
        <v>153</v>
      </c>
      <c r="G300" s="47" t="s">
        <v>154</v>
      </c>
      <c r="H300" s="51" t="str">
        <f t="shared" si="1"/>
        <v>办公室</v>
      </c>
    </row>
    <row r="301" ht="51" customHeight="1" spans="1:8">
      <c r="A301" s="51"/>
      <c r="B301" s="14"/>
      <c r="C301" s="47"/>
      <c r="D301" s="48"/>
      <c r="E301" s="49" t="s">
        <v>132</v>
      </c>
      <c r="F301" s="50" t="s">
        <v>155</v>
      </c>
      <c r="G301" s="47"/>
      <c r="H301" s="51"/>
    </row>
    <row r="302" ht="60" customHeight="1" spans="1:8">
      <c r="A302" s="51"/>
      <c r="B302" s="14"/>
      <c r="C302" s="47"/>
      <c r="D302" s="48"/>
      <c r="E302" s="49" t="s">
        <v>23</v>
      </c>
      <c r="F302" s="50" t="s">
        <v>156</v>
      </c>
      <c r="G302" s="47"/>
      <c r="H302" s="51"/>
    </row>
    <row r="303" ht="36" customHeight="1" spans="1:8">
      <c r="A303" s="51"/>
      <c r="B303" s="14"/>
      <c r="C303" s="47"/>
      <c r="D303" s="48"/>
      <c r="E303" s="49"/>
      <c r="F303" s="50" t="s">
        <v>135</v>
      </c>
      <c r="G303" s="47"/>
      <c r="H303" s="51"/>
    </row>
    <row r="304" ht="42" spans="1:8">
      <c r="A304" s="51">
        <f>MAX($A$3:A303)+1</f>
        <v>53</v>
      </c>
      <c r="B304" s="14" t="s">
        <v>157</v>
      </c>
      <c r="C304" s="47" t="s">
        <v>158</v>
      </c>
      <c r="D304" s="48" t="s">
        <v>129</v>
      </c>
      <c r="E304" s="49" t="s">
        <v>19</v>
      </c>
      <c r="F304" s="50" t="s">
        <v>159</v>
      </c>
      <c r="G304" s="47" t="s">
        <v>145</v>
      </c>
      <c r="H304" s="51" t="str">
        <f t="shared" ref="H304:H313" si="2">"办公室"</f>
        <v>办公室</v>
      </c>
    </row>
    <row r="305" ht="47" customHeight="1" spans="1:8">
      <c r="A305" s="51"/>
      <c r="B305" s="14"/>
      <c r="C305" s="47"/>
      <c r="D305" s="48"/>
      <c r="E305" s="49" t="s">
        <v>132</v>
      </c>
      <c r="F305" s="50" t="s">
        <v>160</v>
      </c>
      <c r="G305" s="47"/>
      <c r="H305" s="51"/>
    </row>
    <row r="306" ht="33" customHeight="1" spans="1:8">
      <c r="A306" s="51"/>
      <c r="B306" s="14"/>
      <c r="C306" s="47"/>
      <c r="D306" s="48"/>
      <c r="E306" s="49" t="s">
        <v>23</v>
      </c>
      <c r="F306" s="50" t="s">
        <v>156</v>
      </c>
      <c r="G306" s="47"/>
      <c r="H306" s="51"/>
    </row>
    <row r="307" ht="29" customHeight="1" spans="1:8">
      <c r="A307" s="51"/>
      <c r="B307" s="14"/>
      <c r="C307" s="47"/>
      <c r="D307" s="48"/>
      <c r="E307" s="50"/>
      <c r="F307" s="50" t="s">
        <v>135</v>
      </c>
      <c r="G307" s="47"/>
      <c r="H307" s="51"/>
    </row>
    <row r="308" ht="50" customHeight="1" spans="1:8">
      <c r="A308" s="51">
        <f>MAX($A$3:A307)+1</f>
        <v>54</v>
      </c>
      <c r="B308" s="14" t="s">
        <v>161</v>
      </c>
      <c r="C308" s="47" t="s">
        <v>162</v>
      </c>
      <c r="D308" s="48" t="s">
        <v>129</v>
      </c>
      <c r="E308" s="49" t="s">
        <v>19</v>
      </c>
      <c r="F308" s="50" t="s">
        <v>163</v>
      </c>
      <c r="G308" s="47" t="s">
        <v>164</v>
      </c>
      <c r="H308" s="51" t="str">
        <f t="shared" si="2"/>
        <v>办公室</v>
      </c>
    </row>
    <row r="309" ht="28" customHeight="1" spans="1:8">
      <c r="A309" s="51"/>
      <c r="B309" s="14"/>
      <c r="C309" s="47"/>
      <c r="D309" s="48"/>
      <c r="E309" s="49" t="s">
        <v>132</v>
      </c>
      <c r="F309" s="50" t="s">
        <v>160</v>
      </c>
      <c r="G309" s="47"/>
      <c r="H309" s="51"/>
    </row>
    <row r="310" ht="31" customHeight="1" spans="1:8">
      <c r="A310" s="51"/>
      <c r="B310" s="14"/>
      <c r="C310" s="47"/>
      <c r="D310" s="48"/>
      <c r="E310" s="49" t="s">
        <v>23</v>
      </c>
      <c r="F310" s="50" t="s">
        <v>165</v>
      </c>
      <c r="G310" s="47"/>
      <c r="H310" s="51"/>
    </row>
    <row r="311" ht="26" customHeight="1" spans="1:8">
      <c r="A311" s="51"/>
      <c r="B311" s="14"/>
      <c r="C311" s="47"/>
      <c r="D311" s="48"/>
      <c r="E311" s="50"/>
      <c r="F311" s="50" t="s">
        <v>166</v>
      </c>
      <c r="G311" s="47"/>
      <c r="H311" s="51"/>
    </row>
    <row r="312" ht="39" customHeight="1" spans="1:8">
      <c r="A312" s="51">
        <f>MAX($A$3:A311)+1</f>
        <v>55</v>
      </c>
      <c r="B312" s="14" t="s">
        <v>167</v>
      </c>
      <c r="C312" s="47" t="s">
        <v>168</v>
      </c>
      <c r="D312" s="48" t="s">
        <v>129</v>
      </c>
      <c r="E312" s="49" t="s">
        <v>19</v>
      </c>
      <c r="F312" s="50" t="s">
        <v>169</v>
      </c>
      <c r="G312" s="53" t="s">
        <v>170</v>
      </c>
      <c r="H312" s="51" t="str">
        <f t="shared" si="2"/>
        <v>办公室</v>
      </c>
    </row>
    <row r="313" ht="33" customHeight="1" spans="1:8">
      <c r="A313" s="51"/>
      <c r="B313" s="14"/>
      <c r="C313" s="47"/>
      <c r="D313" s="48"/>
      <c r="E313" s="49" t="s">
        <v>132</v>
      </c>
      <c r="F313" s="50" t="s">
        <v>160</v>
      </c>
      <c r="G313" s="53"/>
      <c r="H313" s="51"/>
    </row>
    <row r="314" ht="21" spans="1:8">
      <c r="A314" s="51"/>
      <c r="B314" s="14"/>
      <c r="C314" s="47"/>
      <c r="D314" s="48"/>
      <c r="E314" s="49" t="s">
        <v>23</v>
      </c>
      <c r="F314" s="50" t="s">
        <v>171</v>
      </c>
      <c r="G314" s="53"/>
      <c r="H314" s="51"/>
    </row>
    <row r="315" ht="44" customHeight="1" spans="1:8">
      <c r="A315" s="51"/>
      <c r="B315" s="14"/>
      <c r="C315" s="47"/>
      <c r="D315" s="48"/>
      <c r="E315" s="50"/>
      <c r="F315" s="50" t="s">
        <v>166</v>
      </c>
      <c r="G315" s="53"/>
      <c r="H315" s="51"/>
    </row>
    <row r="316" ht="31.5" spans="1:8">
      <c r="A316" s="51">
        <f>MAX($A$3:A315)+1</f>
        <v>56</v>
      </c>
      <c r="B316" s="14" t="s">
        <v>172</v>
      </c>
      <c r="C316" s="47" t="s">
        <v>173</v>
      </c>
      <c r="D316" s="48" t="s">
        <v>129</v>
      </c>
      <c r="E316" s="49" t="s">
        <v>19</v>
      </c>
      <c r="F316" s="50" t="s">
        <v>174</v>
      </c>
      <c r="G316" s="47" t="s">
        <v>170</v>
      </c>
      <c r="H316" s="51" t="str">
        <f t="shared" ref="H314:H323" si="3">"办公室"</f>
        <v>办公室</v>
      </c>
    </row>
    <row r="317" ht="27" customHeight="1" spans="1:8">
      <c r="A317" s="51"/>
      <c r="B317" s="14"/>
      <c r="C317" s="47"/>
      <c r="D317" s="48"/>
      <c r="E317" s="49" t="s">
        <v>132</v>
      </c>
      <c r="F317" s="50" t="s">
        <v>160</v>
      </c>
      <c r="G317" s="47"/>
      <c r="H317" s="51"/>
    </row>
    <row r="318" ht="29" customHeight="1" spans="1:8">
      <c r="A318" s="51"/>
      <c r="B318" s="14"/>
      <c r="C318" s="47"/>
      <c r="D318" s="48"/>
      <c r="E318" s="49" t="s">
        <v>23</v>
      </c>
      <c r="F318" s="50" t="s">
        <v>171</v>
      </c>
      <c r="G318" s="47"/>
      <c r="H318" s="51"/>
    </row>
    <row r="319" ht="64" customHeight="1" spans="1:8">
      <c r="A319" s="51"/>
      <c r="B319" s="14"/>
      <c r="C319" s="47"/>
      <c r="D319" s="48"/>
      <c r="E319" s="49"/>
      <c r="F319" s="50" t="s">
        <v>135</v>
      </c>
      <c r="G319" s="47"/>
      <c r="H319" s="51"/>
    </row>
    <row r="320" ht="59" customHeight="1" spans="1:8">
      <c r="A320" s="51">
        <f>MAX($A$3:A319)+1</f>
        <v>57</v>
      </c>
      <c r="B320" s="14" t="s">
        <v>175</v>
      </c>
      <c r="C320" s="47" t="s">
        <v>176</v>
      </c>
      <c r="D320" s="48" t="s">
        <v>129</v>
      </c>
      <c r="E320" s="49" t="s">
        <v>19</v>
      </c>
      <c r="F320" s="50" t="s">
        <v>177</v>
      </c>
      <c r="G320" s="47" t="s">
        <v>170</v>
      </c>
      <c r="H320" s="51" t="str">
        <f t="shared" si="3"/>
        <v>办公室</v>
      </c>
    </row>
    <row r="321" ht="46" customHeight="1" spans="1:8">
      <c r="A321" s="51"/>
      <c r="B321" s="14"/>
      <c r="C321" s="47"/>
      <c r="D321" s="48"/>
      <c r="E321" s="49" t="s">
        <v>132</v>
      </c>
      <c r="F321" s="50" t="s">
        <v>160</v>
      </c>
      <c r="G321" s="47"/>
      <c r="H321" s="51"/>
    </row>
    <row r="322" ht="83" customHeight="1" spans="1:8">
      <c r="A322" s="51"/>
      <c r="B322" s="14"/>
      <c r="C322" s="47"/>
      <c r="D322" s="48"/>
      <c r="E322" s="49" t="s">
        <v>23</v>
      </c>
      <c r="F322" s="50" t="s">
        <v>171</v>
      </c>
      <c r="G322" s="47"/>
      <c r="H322" s="51"/>
    </row>
    <row r="323" ht="60" customHeight="1" spans="1:8">
      <c r="A323" s="51"/>
      <c r="B323" s="14"/>
      <c r="C323" s="47"/>
      <c r="D323" s="48"/>
      <c r="E323" s="49"/>
      <c r="F323" s="50" t="s">
        <v>135</v>
      </c>
      <c r="G323" s="47"/>
      <c r="H323" s="51"/>
    </row>
    <row r="324" ht="84" customHeight="1" spans="1:8">
      <c r="A324" s="46">
        <f>MAX($A$3:A323)+1</f>
        <v>58</v>
      </c>
      <c r="B324" s="14" t="s">
        <v>178</v>
      </c>
      <c r="C324" s="14" t="s">
        <v>179</v>
      </c>
      <c r="D324" s="45" t="s">
        <v>129</v>
      </c>
      <c r="E324" s="14" t="s">
        <v>180</v>
      </c>
      <c r="F324" s="54" t="s">
        <v>181</v>
      </c>
      <c r="G324" s="14" t="s">
        <v>106</v>
      </c>
      <c r="H324" s="51" t="str">
        <f t="shared" ref="H324:H333" si="4">"办公室"</f>
        <v>办公室</v>
      </c>
    </row>
    <row r="325" ht="80" customHeight="1" spans="1:8">
      <c r="A325" s="52"/>
      <c r="B325" s="14"/>
      <c r="C325" s="14"/>
      <c r="D325" s="45"/>
      <c r="E325" s="14" t="s">
        <v>19</v>
      </c>
      <c r="F325" s="54" t="s">
        <v>182</v>
      </c>
      <c r="G325" s="14"/>
      <c r="H325" s="51"/>
    </row>
    <row r="326" ht="76" customHeight="1" spans="1:8">
      <c r="A326" s="52"/>
      <c r="B326" s="14"/>
      <c r="C326" s="14"/>
      <c r="D326" s="45"/>
      <c r="E326" s="14" t="s">
        <v>132</v>
      </c>
      <c r="F326" s="54" t="s">
        <v>183</v>
      </c>
      <c r="G326" s="14"/>
      <c r="H326" s="51"/>
    </row>
    <row r="327" ht="80" customHeight="1" spans="1:8">
      <c r="A327" s="52"/>
      <c r="B327" s="14"/>
      <c r="C327" s="14"/>
      <c r="D327" s="45"/>
      <c r="E327" s="14" t="s">
        <v>184</v>
      </c>
      <c r="F327" s="54" t="s">
        <v>185</v>
      </c>
      <c r="G327" s="14"/>
      <c r="H327" s="51"/>
    </row>
    <row r="328" ht="44" customHeight="1" spans="1:8">
      <c r="A328" s="55"/>
      <c r="B328" s="14"/>
      <c r="C328" s="14"/>
      <c r="D328" s="45"/>
      <c r="E328" s="14"/>
      <c r="F328" s="54" t="s">
        <v>186</v>
      </c>
      <c r="G328" s="14"/>
      <c r="H328" s="51"/>
    </row>
    <row r="329" ht="103" customHeight="1" spans="1:8">
      <c r="A329" s="46">
        <f>MAX($A$3:A328)+1</f>
        <v>59</v>
      </c>
      <c r="B329" s="14" t="s">
        <v>187</v>
      </c>
      <c r="C329" s="14" t="s">
        <v>188</v>
      </c>
      <c r="D329" s="45" t="s">
        <v>129</v>
      </c>
      <c r="E329" s="14" t="s">
        <v>180</v>
      </c>
      <c r="F329" s="54" t="s">
        <v>181</v>
      </c>
      <c r="G329" s="14" t="s">
        <v>106</v>
      </c>
      <c r="H329" s="51" t="str">
        <f t="shared" si="4"/>
        <v>办公室</v>
      </c>
    </row>
    <row r="330" ht="93" customHeight="1" spans="1:8">
      <c r="A330" s="52"/>
      <c r="B330" s="14"/>
      <c r="C330" s="14"/>
      <c r="D330" s="45"/>
      <c r="E330" s="14" t="s">
        <v>19</v>
      </c>
      <c r="F330" s="54" t="s">
        <v>182</v>
      </c>
      <c r="G330" s="14"/>
      <c r="H330" s="51"/>
    </row>
    <row r="331" ht="66" customHeight="1" spans="1:8">
      <c r="A331" s="52"/>
      <c r="B331" s="14"/>
      <c r="C331" s="14"/>
      <c r="D331" s="45"/>
      <c r="E331" s="14" t="s">
        <v>132</v>
      </c>
      <c r="F331" s="54" t="s">
        <v>183</v>
      </c>
      <c r="G331" s="14"/>
      <c r="H331" s="51"/>
    </row>
    <row r="332" ht="67" customHeight="1" spans="1:8">
      <c r="A332" s="52"/>
      <c r="B332" s="14"/>
      <c r="C332" s="14"/>
      <c r="D332" s="45"/>
      <c r="E332" s="14" t="s">
        <v>184</v>
      </c>
      <c r="F332" s="54" t="s">
        <v>185</v>
      </c>
      <c r="G332" s="14"/>
      <c r="H332" s="51"/>
    </row>
    <row r="333" ht="56" customHeight="1" spans="1:8">
      <c r="A333" s="55"/>
      <c r="B333" s="14"/>
      <c r="C333" s="14"/>
      <c r="D333" s="45"/>
      <c r="E333" s="14"/>
      <c r="F333" s="54" t="s">
        <v>186</v>
      </c>
      <c r="G333" s="14"/>
      <c r="H333" s="51"/>
    </row>
    <row r="334" ht="48" customHeight="1" spans="1:8">
      <c r="A334" s="46">
        <f>MAX($A$3:A333)+1</f>
        <v>60</v>
      </c>
      <c r="B334" s="14" t="s">
        <v>189</v>
      </c>
      <c r="C334" s="14" t="s">
        <v>190</v>
      </c>
      <c r="D334" s="45" t="s">
        <v>129</v>
      </c>
      <c r="E334" s="14" t="s">
        <v>180</v>
      </c>
      <c r="F334" s="54" t="s">
        <v>181</v>
      </c>
      <c r="G334" s="14" t="s">
        <v>106</v>
      </c>
      <c r="H334" s="51" t="str">
        <f t="shared" ref="H334:H343" si="5">"办公室"</f>
        <v>办公室</v>
      </c>
    </row>
    <row r="335" ht="31.5" spans="1:8">
      <c r="A335" s="52"/>
      <c r="B335" s="14"/>
      <c r="C335" s="14"/>
      <c r="D335" s="45"/>
      <c r="E335" s="14" t="s">
        <v>19</v>
      </c>
      <c r="F335" s="54" t="s">
        <v>182</v>
      </c>
      <c r="G335" s="14"/>
      <c r="H335" s="51"/>
    </row>
    <row r="336" ht="42" spans="1:8">
      <c r="A336" s="52"/>
      <c r="B336" s="14"/>
      <c r="C336" s="14"/>
      <c r="D336" s="45"/>
      <c r="E336" s="14" t="s">
        <v>132</v>
      </c>
      <c r="F336" s="54" t="s">
        <v>183</v>
      </c>
      <c r="G336" s="14"/>
      <c r="H336" s="51"/>
    </row>
    <row r="337" ht="52.5" spans="1:8">
      <c r="A337" s="52"/>
      <c r="B337" s="14"/>
      <c r="C337" s="14"/>
      <c r="D337" s="45"/>
      <c r="E337" s="14" t="s">
        <v>184</v>
      </c>
      <c r="F337" s="54" t="s">
        <v>185</v>
      </c>
      <c r="G337" s="14"/>
      <c r="H337" s="51"/>
    </row>
    <row r="338" ht="60" customHeight="1" spans="1:8">
      <c r="A338" s="55"/>
      <c r="B338" s="14"/>
      <c r="C338" s="14"/>
      <c r="D338" s="45"/>
      <c r="E338" s="14"/>
      <c r="F338" s="54" t="s">
        <v>186</v>
      </c>
      <c r="G338" s="14"/>
      <c r="H338" s="51"/>
    </row>
    <row r="339" ht="42" spans="1:8">
      <c r="A339" s="46">
        <f>MAX($A$3:A338)+1</f>
        <v>61</v>
      </c>
      <c r="B339" s="14" t="s">
        <v>191</v>
      </c>
      <c r="C339" s="14" t="s">
        <v>192</v>
      </c>
      <c r="D339" s="45" t="s">
        <v>129</v>
      </c>
      <c r="E339" s="14" t="s">
        <v>180</v>
      </c>
      <c r="F339" s="54" t="s">
        <v>181</v>
      </c>
      <c r="G339" s="56" t="s">
        <v>193</v>
      </c>
      <c r="H339" s="51" t="str">
        <f t="shared" si="5"/>
        <v>办公室</v>
      </c>
    </row>
    <row r="340" ht="31.5" spans="1:8">
      <c r="A340" s="52"/>
      <c r="B340" s="14"/>
      <c r="C340" s="14"/>
      <c r="D340" s="45"/>
      <c r="E340" s="14" t="s">
        <v>19</v>
      </c>
      <c r="F340" s="54" t="s">
        <v>182</v>
      </c>
      <c r="G340" s="57"/>
      <c r="H340" s="51"/>
    </row>
    <row r="341" ht="42" spans="1:8">
      <c r="A341" s="52"/>
      <c r="B341" s="14"/>
      <c r="C341" s="14"/>
      <c r="D341" s="45"/>
      <c r="E341" s="14" t="s">
        <v>132</v>
      </c>
      <c r="F341" s="54" t="s">
        <v>183</v>
      </c>
      <c r="G341" s="57"/>
      <c r="H341" s="51"/>
    </row>
    <row r="342" ht="52.5" spans="1:8">
      <c r="A342" s="52"/>
      <c r="B342" s="14"/>
      <c r="C342" s="14"/>
      <c r="D342" s="45"/>
      <c r="E342" s="14" t="s">
        <v>184</v>
      </c>
      <c r="F342" s="54" t="s">
        <v>185</v>
      </c>
      <c r="G342" s="57"/>
      <c r="H342" s="51"/>
    </row>
    <row r="343" ht="21" spans="1:8">
      <c r="A343" s="55"/>
      <c r="B343" s="14"/>
      <c r="C343" s="14"/>
      <c r="D343" s="45"/>
      <c r="E343" s="14"/>
      <c r="F343" s="54" t="s">
        <v>186</v>
      </c>
      <c r="G343" s="58"/>
      <c r="H343" s="51"/>
    </row>
    <row r="344" ht="50" customHeight="1" spans="1:8">
      <c r="A344" s="51">
        <f>MAX($A$3:A343)+1</f>
        <v>62</v>
      </c>
      <c r="B344" s="14" t="s">
        <v>194</v>
      </c>
      <c r="C344" s="14" t="s">
        <v>195</v>
      </c>
      <c r="D344" s="45" t="s">
        <v>196</v>
      </c>
      <c r="E344" s="49" t="s">
        <v>13</v>
      </c>
      <c r="F344" s="50" t="s">
        <v>14</v>
      </c>
      <c r="G344" s="14" t="s">
        <v>197</v>
      </c>
      <c r="H344" s="51" t="s">
        <v>198</v>
      </c>
    </row>
    <row r="345" ht="51" customHeight="1" spans="1:8">
      <c r="A345" s="51"/>
      <c r="B345" s="14"/>
      <c r="C345" s="14"/>
      <c r="D345" s="45"/>
      <c r="E345" s="49" t="s">
        <v>17</v>
      </c>
      <c r="F345" s="50" t="s">
        <v>18</v>
      </c>
      <c r="G345" s="14"/>
      <c r="H345" s="51"/>
    </row>
    <row r="346" ht="50" customHeight="1" spans="1:8">
      <c r="A346" s="51"/>
      <c r="B346" s="14"/>
      <c r="C346" s="14"/>
      <c r="D346" s="45"/>
      <c r="E346" s="49" t="s">
        <v>19</v>
      </c>
      <c r="F346" s="50" t="s">
        <v>20</v>
      </c>
      <c r="G346" s="14"/>
      <c r="H346" s="51"/>
    </row>
    <row r="347" ht="40" customHeight="1" spans="1:8">
      <c r="A347" s="51"/>
      <c r="B347" s="14"/>
      <c r="C347" s="14"/>
      <c r="D347" s="45"/>
      <c r="E347" s="49" t="s">
        <v>21</v>
      </c>
      <c r="F347" s="50" t="s">
        <v>22</v>
      </c>
      <c r="G347" s="14"/>
      <c r="H347" s="51"/>
    </row>
    <row r="348" ht="64" customHeight="1" spans="1:8">
      <c r="A348" s="51">
        <f>MAX($A$3:A347)+1</f>
        <v>63</v>
      </c>
      <c r="B348" s="14" t="s">
        <v>199</v>
      </c>
      <c r="C348" s="14" t="s">
        <v>200</v>
      </c>
      <c r="D348" s="14" t="s">
        <v>201</v>
      </c>
      <c r="E348" s="14" t="s">
        <v>202</v>
      </c>
      <c r="F348" s="44" t="s">
        <v>203</v>
      </c>
      <c r="G348" s="14" t="s">
        <v>204</v>
      </c>
      <c r="H348" s="14" t="str">
        <f t="shared" ref="H348:H357" si="6">"办公室"</f>
        <v>办公室</v>
      </c>
    </row>
    <row r="349" ht="43" customHeight="1" spans="1:8">
      <c r="A349" s="51"/>
      <c r="B349" s="14"/>
      <c r="C349" s="14"/>
      <c r="D349" s="14"/>
      <c r="E349" s="14" t="s">
        <v>205</v>
      </c>
      <c r="F349" s="44" t="s">
        <v>206</v>
      </c>
      <c r="G349" s="14"/>
      <c r="H349" s="14"/>
    </row>
    <row r="350" ht="48" customHeight="1" spans="1:8">
      <c r="A350" s="51"/>
      <c r="B350" s="14"/>
      <c r="C350" s="14"/>
      <c r="D350" s="14"/>
      <c r="E350" s="14" t="s">
        <v>207</v>
      </c>
      <c r="F350" s="44" t="s">
        <v>208</v>
      </c>
      <c r="G350" s="14"/>
      <c r="H350" s="14"/>
    </row>
    <row r="351" ht="54" customHeight="1" spans="1:8">
      <c r="A351" s="51"/>
      <c r="B351" s="14"/>
      <c r="C351" s="14"/>
      <c r="D351" s="14"/>
      <c r="E351" s="14"/>
      <c r="F351" s="44" t="s">
        <v>209</v>
      </c>
      <c r="G351" s="14"/>
      <c r="H351" s="14"/>
    </row>
    <row r="352" ht="45" customHeight="1" spans="1:8">
      <c r="A352" s="51">
        <f>MAX($A$3:A351)+1</f>
        <v>64</v>
      </c>
      <c r="B352" s="44" t="s">
        <v>210</v>
      </c>
      <c r="C352" s="44" t="s">
        <v>211</v>
      </c>
      <c r="D352" s="14" t="s">
        <v>201</v>
      </c>
      <c r="E352" s="14" t="s">
        <v>202</v>
      </c>
      <c r="F352" s="44" t="s">
        <v>203</v>
      </c>
      <c r="G352" s="54" t="s">
        <v>212</v>
      </c>
      <c r="H352" s="14" t="str">
        <f t="shared" si="6"/>
        <v>办公室</v>
      </c>
    </row>
    <row r="353" ht="29" customHeight="1" spans="1:8">
      <c r="A353" s="51"/>
      <c r="B353" s="44"/>
      <c r="C353" s="44"/>
      <c r="D353" s="14"/>
      <c r="E353" s="14" t="s">
        <v>205</v>
      </c>
      <c r="F353" s="44" t="s">
        <v>206</v>
      </c>
      <c r="G353" s="54"/>
      <c r="H353" s="14"/>
    </row>
    <row r="354" ht="30" customHeight="1" spans="1:8">
      <c r="A354" s="51"/>
      <c r="B354" s="44"/>
      <c r="C354" s="44"/>
      <c r="D354" s="14"/>
      <c r="E354" s="14" t="s">
        <v>207</v>
      </c>
      <c r="F354" s="44" t="s">
        <v>213</v>
      </c>
      <c r="G354" s="54"/>
      <c r="H354" s="14"/>
    </row>
    <row r="355" ht="93" customHeight="1" spans="1:8">
      <c r="A355" s="51"/>
      <c r="B355" s="44"/>
      <c r="C355" s="44"/>
      <c r="D355" s="14"/>
      <c r="E355" s="14"/>
      <c r="F355" s="44" t="s">
        <v>214</v>
      </c>
      <c r="G355" s="54"/>
      <c r="H355" s="14"/>
    </row>
    <row r="356" ht="42" spans="1:8">
      <c r="A356" s="51">
        <f>MAX($A$3:A355)+1</f>
        <v>65</v>
      </c>
      <c r="B356" s="14" t="s">
        <v>215</v>
      </c>
      <c r="C356" s="44" t="s">
        <v>216</v>
      </c>
      <c r="D356" s="14" t="s">
        <v>201</v>
      </c>
      <c r="E356" s="14" t="s">
        <v>202</v>
      </c>
      <c r="F356" s="44" t="s">
        <v>203</v>
      </c>
      <c r="G356" s="54" t="s">
        <v>217</v>
      </c>
      <c r="H356" s="14" t="str">
        <f t="shared" si="6"/>
        <v>办公室</v>
      </c>
    </row>
    <row r="357" ht="35" customHeight="1" spans="1:8">
      <c r="A357" s="51"/>
      <c r="B357" s="14"/>
      <c r="C357" s="44"/>
      <c r="D357" s="14"/>
      <c r="E357" s="14" t="s">
        <v>205</v>
      </c>
      <c r="F357" s="44" t="s">
        <v>206</v>
      </c>
      <c r="G357" s="54"/>
      <c r="H357" s="14"/>
    </row>
    <row r="358" ht="35" customHeight="1" spans="1:8">
      <c r="A358" s="51"/>
      <c r="B358" s="14"/>
      <c r="C358" s="44"/>
      <c r="D358" s="14"/>
      <c r="E358" s="14" t="s">
        <v>207</v>
      </c>
      <c r="F358" s="44" t="s">
        <v>213</v>
      </c>
      <c r="G358" s="54"/>
      <c r="H358" s="14"/>
    </row>
    <row r="359" ht="87" customHeight="1" spans="1:8">
      <c r="A359" s="51"/>
      <c r="B359" s="14"/>
      <c r="C359" s="44"/>
      <c r="D359" s="14"/>
      <c r="E359" s="14"/>
      <c r="F359" s="44" t="s">
        <v>214</v>
      </c>
      <c r="G359" s="54"/>
      <c r="H359" s="14"/>
    </row>
    <row r="360" ht="42" spans="1:8">
      <c r="A360" s="51">
        <f>MAX($A$3:A359)+1</f>
        <v>66</v>
      </c>
      <c r="B360" s="14" t="s">
        <v>218</v>
      </c>
      <c r="C360" s="44" t="s">
        <v>219</v>
      </c>
      <c r="D360" s="14" t="s">
        <v>201</v>
      </c>
      <c r="E360" s="14" t="s">
        <v>202</v>
      </c>
      <c r="F360" s="44" t="s">
        <v>203</v>
      </c>
      <c r="G360" s="54" t="s">
        <v>220</v>
      </c>
      <c r="H360" s="14" t="str">
        <f t="shared" ref="H358:H367" si="7">"办公室"</f>
        <v>办公室</v>
      </c>
    </row>
    <row r="361" ht="39" customHeight="1" spans="1:8">
      <c r="A361" s="51"/>
      <c r="B361" s="14"/>
      <c r="C361" s="44"/>
      <c r="D361" s="14"/>
      <c r="E361" s="14" t="s">
        <v>205</v>
      </c>
      <c r="F361" s="44" t="s">
        <v>206</v>
      </c>
      <c r="G361" s="54"/>
      <c r="H361" s="14"/>
    </row>
    <row r="362" ht="35" customHeight="1" spans="1:8">
      <c r="A362" s="51"/>
      <c r="B362" s="14"/>
      <c r="C362" s="44"/>
      <c r="D362" s="14"/>
      <c r="E362" s="14" t="s">
        <v>207</v>
      </c>
      <c r="F362" s="44" t="s">
        <v>213</v>
      </c>
      <c r="G362" s="54"/>
      <c r="H362" s="14"/>
    </row>
    <row r="363" ht="75" customHeight="1" spans="1:8">
      <c r="A363" s="51"/>
      <c r="B363" s="14"/>
      <c r="C363" s="44"/>
      <c r="D363" s="14"/>
      <c r="E363" s="14"/>
      <c r="F363" s="44" t="s">
        <v>214</v>
      </c>
      <c r="G363" s="54"/>
      <c r="H363" s="14"/>
    </row>
    <row r="364" ht="42" spans="1:8">
      <c r="A364" s="51">
        <f>MAX($A$3:A363)+1</f>
        <v>67</v>
      </c>
      <c r="B364" s="14" t="s">
        <v>221</v>
      </c>
      <c r="C364" s="44" t="s">
        <v>222</v>
      </c>
      <c r="D364" s="14" t="s">
        <v>201</v>
      </c>
      <c r="E364" s="14" t="s">
        <v>202</v>
      </c>
      <c r="F364" s="44" t="s">
        <v>203</v>
      </c>
      <c r="G364" s="54" t="s">
        <v>223</v>
      </c>
      <c r="H364" s="14" t="str">
        <f t="shared" si="7"/>
        <v>办公室</v>
      </c>
    </row>
    <row r="365" ht="44" customHeight="1" spans="1:8">
      <c r="A365" s="51"/>
      <c r="B365" s="14"/>
      <c r="C365" s="44"/>
      <c r="D365" s="14"/>
      <c r="E365" s="14" t="s">
        <v>205</v>
      </c>
      <c r="F365" s="44" t="s">
        <v>206</v>
      </c>
      <c r="G365" s="54"/>
      <c r="H365" s="14"/>
    </row>
    <row r="366" ht="34" customHeight="1" spans="1:8">
      <c r="A366" s="51"/>
      <c r="B366" s="14"/>
      <c r="C366" s="44"/>
      <c r="D366" s="14"/>
      <c r="E366" s="14" t="s">
        <v>207</v>
      </c>
      <c r="F366" s="44" t="s">
        <v>213</v>
      </c>
      <c r="G366" s="54"/>
      <c r="H366" s="14"/>
    </row>
    <row r="367" ht="86" customHeight="1" spans="1:8">
      <c r="A367" s="51"/>
      <c r="B367" s="14"/>
      <c r="C367" s="44"/>
      <c r="D367" s="14"/>
      <c r="E367" s="14"/>
      <c r="F367" s="44" t="s">
        <v>214</v>
      </c>
      <c r="G367" s="54"/>
      <c r="H367" s="14"/>
    </row>
    <row r="368" ht="42" spans="1:8">
      <c r="A368" s="51">
        <f>MAX($A$3:A367)+1</f>
        <v>68</v>
      </c>
      <c r="B368" s="14" t="s">
        <v>224</v>
      </c>
      <c r="C368" s="44" t="s">
        <v>225</v>
      </c>
      <c r="D368" s="14" t="s">
        <v>201</v>
      </c>
      <c r="E368" s="14" t="s">
        <v>202</v>
      </c>
      <c r="F368" s="44" t="s">
        <v>203</v>
      </c>
      <c r="G368" s="54" t="s">
        <v>226</v>
      </c>
      <c r="H368" s="14" t="str">
        <f t="shared" ref="H368:H377" si="8">"办公室"</f>
        <v>办公室</v>
      </c>
    </row>
    <row r="369" ht="33" customHeight="1" spans="1:8">
      <c r="A369" s="51"/>
      <c r="B369" s="14"/>
      <c r="C369" s="44"/>
      <c r="D369" s="14"/>
      <c r="E369" s="14" t="s">
        <v>205</v>
      </c>
      <c r="F369" s="44" t="s">
        <v>206</v>
      </c>
      <c r="G369" s="54"/>
      <c r="H369" s="14"/>
    </row>
    <row r="370" ht="41" customHeight="1" spans="1:8">
      <c r="A370" s="51"/>
      <c r="B370" s="14"/>
      <c r="C370" s="44"/>
      <c r="D370" s="14"/>
      <c r="E370" s="14" t="s">
        <v>207</v>
      </c>
      <c r="F370" s="44" t="s">
        <v>213</v>
      </c>
      <c r="G370" s="54"/>
      <c r="H370" s="14"/>
    </row>
    <row r="371" ht="85" customHeight="1" spans="1:8">
      <c r="A371" s="51"/>
      <c r="B371" s="14"/>
      <c r="C371" s="44"/>
      <c r="D371" s="14"/>
      <c r="E371" s="14"/>
      <c r="F371" s="44" t="s">
        <v>214</v>
      </c>
      <c r="G371" s="54"/>
      <c r="H371" s="14"/>
    </row>
    <row r="372" ht="42" spans="1:8">
      <c r="A372" s="51">
        <f>MAX($A$3:A371)+1</f>
        <v>69</v>
      </c>
      <c r="B372" s="14" t="s">
        <v>227</v>
      </c>
      <c r="C372" s="59" t="s">
        <v>228</v>
      </c>
      <c r="D372" s="14" t="s">
        <v>201</v>
      </c>
      <c r="E372" s="14" t="s">
        <v>202</v>
      </c>
      <c r="F372" s="44" t="s">
        <v>229</v>
      </c>
      <c r="G372" s="54" t="s">
        <v>230</v>
      </c>
      <c r="H372" s="14" t="str">
        <f t="shared" si="8"/>
        <v>办公室</v>
      </c>
    </row>
    <row r="373" ht="45" customHeight="1" spans="1:8">
      <c r="A373" s="51"/>
      <c r="B373" s="14"/>
      <c r="C373" s="59"/>
      <c r="D373" s="14"/>
      <c r="E373" s="14" t="s">
        <v>205</v>
      </c>
      <c r="F373" s="44" t="s">
        <v>206</v>
      </c>
      <c r="G373" s="54"/>
      <c r="H373" s="14"/>
    </row>
    <row r="374" ht="31" customHeight="1" spans="1:8">
      <c r="A374" s="51"/>
      <c r="B374" s="14"/>
      <c r="C374" s="59"/>
      <c r="D374" s="14"/>
      <c r="E374" s="14" t="s">
        <v>207</v>
      </c>
      <c r="F374" s="44" t="s">
        <v>213</v>
      </c>
      <c r="G374" s="54"/>
      <c r="H374" s="14"/>
    </row>
    <row r="375" ht="90" customHeight="1" spans="1:8">
      <c r="A375" s="51"/>
      <c r="B375" s="14"/>
      <c r="C375" s="59"/>
      <c r="D375" s="14"/>
      <c r="E375" s="14"/>
      <c r="F375" s="44" t="s">
        <v>214</v>
      </c>
      <c r="G375" s="54"/>
      <c r="H375" s="14"/>
    </row>
    <row r="376" ht="42" spans="1:8">
      <c r="A376" s="51">
        <f>MAX($A$3:A375)+1</f>
        <v>70</v>
      </c>
      <c r="B376" s="14" t="s">
        <v>231</v>
      </c>
      <c r="C376" s="54" t="s">
        <v>232</v>
      </c>
      <c r="D376" s="14" t="s">
        <v>201</v>
      </c>
      <c r="E376" s="14" t="s">
        <v>202</v>
      </c>
      <c r="F376" s="44" t="s">
        <v>203</v>
      </c>
      <c r="G376" s="54" t="s">
        <v>233</v>
      </c>
      <c r="H376" s="14" t="str">
        <f t="shared" si="8"/>
        <v>办公室</v>
      </c>
    </row>
    <row r="377" ht="41" customHeight="1" spans="1:8">
      <c r="A377" s="51"/>
      <c r="B377" s="14"/>
      <c r="C377" s="54"/>
      <c r="D377" s="14"/>
      <c r="E377" s="14" t="s">
        <v>205</v>
      </c>
      <c r="F377" s="44" t="s">
        <v>206</v>
      </c>
      <c r="G377" s="54"/>
      <c r="H377" s="14"/>
    </row>
    <row r="378" ht="36" customHeight="1" spans="1:8">
      <c r="A378" s="51"/>
      <c r="B378" s="14"/>
      <c r="C378" s="54"/>
      <c r="D378" s="14"/>
      <c r="E378" s="14" t="s">
        <v>207</v>
      </c>
      <c r="F378" s="60" t="s">
        <v>213</v>
      </c>
      <c r="G378" s="54"/>
      <c r="H378" s="14"/>
    </row>
    <row r="379" ht="97" customHeight="1" spans="1:8">
      <c r="A379" s="51"/>
      <c r="B379" s="14"/>
      <c r="C379" s="54"/>
      <c r="D379" s="14"/>
      <c r="E379" s="14"/>
      <c r="F379" s="60" t="s">
        <v>214</v>
      </c>
      <c r="G379" s="54"/>
      <c r="H379" s="14"/>
    </row>
    <row r="380" ht="42" spans="1:8">
      <c r="A380" s="51">
        <f>MAX($A$3:A379)+1</f>
        <v>71</v>
      </c>
      <c r="B380" s="14" t="s">
        <v>234</v>
      </c>
      <c r="C380" s="44" t="s">
        <v>235</v>
      </c>
      <c r="D380" s="14" t="s">
        <v>201</v>
      </c>
      <c r="E380" s="14" t="s">
        <v>202</v>
      </c>
      <c r="F380" s="44" t="s">
        <v>203</v>
      </c>
      <c r="G380" s="54" t="s">
        <v>236</v>
      </c>
      <c r="H380" s="14" t="str">
        <f t="shared" ref="H378:H387" si="9">"办公室"</f>
        <v>办公室</v>
      </c>
    </row>
    <row r="381" ht="48" customHeight="1" spans="1:8">
      <c r="A381" s="51"/>
      <c r="B381" s="14"/>
      <c r="C381" s="44"/>
      <c r="D381" s="14"/>
      <c r="E381" s="14" t="s">
        <v>205</v>
      </c>
      <c r="F381" s="44" t="s">
        <v>206</v>
      </c>
      <c r="G381" s="54"/>
      <c r="H381" s="14"/>
    </row>
    <row r="382" ht="99" customHeight="1" spans="1:8">
      <c r="A382" s="51"/>
      <c r="B382" s="14"/>
      <c r="C382" s="44"/>
      <c r="D382" s="14"/>
      <c r="E382" s="14" t="s">
        <v>207</v>
      </c>
      <c r="F382" s="44" t="s">
        <v>213</v>
      </c>
      <c r="G382" s="54"/>
      <c r="H382" s="14"/>
    </row>
    <row r="383" ht="21" spans="1:8">
      <c r="A383" s="51"/>
      <c r="B383" s="14"/>
      <c r="C383" s="44"/>
      <c r="D383" s="14"/>
      <c r="E383" s="14"/>
      <c r="F383" s="44" t="s">
        <v>214</v>
      </c>
      <c r="G383" s="54"/>
      <c r="H383" s="14"/>
    </row>
    <row r="384" ht="42" spans="1:8">
      <c r="A384" s="51">
        <f>MAX($A$3:A383)+1</f>
        <v>72</v>
      </c>
      <c r="B384" s="14" t="s">
        <v>237</v>
      </c>
      <c r="C384" s="44" t="s">
        <v>238</v>
      </c>
      <c r="D384" s="14" t="s">
        <v>201</v>
      </c>
      <c r="E384" s="14" t="s">
        <v>202</v>
      </c>
      <c r="F384" s="44" t="s">
        <v>203</v>
      </c>
      <c r="G384" s="54" t="s">
        <v>239</v>
      </c>
      <c r="H384" s="14" t="str">
        <f t="shared" si="9"/>
        <v>办公室</v>
      </c>
    </row>
    <row r="385" ht="39" customHeight="1" spans="1:8">
      <c r="A385" s="51"/>
      <c r="B385" s="14"/>
      <c r="C385" s="44"/>
      <c r="D385" s="14"/>
      <c r="E385" s="14" t="s">
        <v>205</v>
      </c>
      <c r="F385" s="44" t="s">
        <v>206</v>
      </c>
      <c r="G385" s="54"/>
      <c r="H385" s="14"/>
    </row>
    <row r="386" ht="51" customHeight="1" spans="1:8">
      <c r="A386" s="51"/>
      <c r="B386" s="14"/>
      <c r="C386" s="44"/>
      <c r="D386" s="14"/>
      <c r="E386" s="14" t="s">
        <v>207</v>
      </c>
      <c r="F386" s="44" t="s">
        <v>213</v>
      </c>
      <c r="G386" s="54"/>
      <c r="H386" s="14"/>
    </row>
    <row r="387" ht="58" customHeight="1" spans="1:8">
      <c r="A387" s="51"/>
      <c r="B387" s="14"/>
      <c r="C387" s="44"/>
      <c r="D387" s="14"/>
      <c r="E387" s="14"/>
      <c r="F387" s="44" t="s">
        <v>214</v>
      </c>
      <c r="G387" s="54"/>
      <c r="H387" s="14"/>
    </row>
    <row r="388" ht="42" spans="1:8">
      <c r="A388" s="51">
        <f>MAX($A$3:A387)+1</f>
        <v>73</v>
      </c>
      <c r="B388" s="14" t="s">
        <v>240</v>
      </c>
      <c r="C388" s="44" t="s">
        <v>241</v>
      </c>
      <c r="D388" s="14" t="s">
        <v>201</v>
      </c>
      <c r="E388" s="14" t="s">
        <v>202</v>
      </c>
      <c r="F388" s="44" t="s">
        <v>203</v>
      </c>
      <c r="G388" s="54" t="s">
        <v>242</v>
      </c>
      <c r="H388" s="14" t="str">
        <f t="shared" ref="H388:H397" si="10">"办公室"</f>
        <v>办公室</v>
      </c>
    </row>
    <row r="389" ht="43" customHeight="1" spans="1:8">
      <c r="A389" s="51"/>
      <c r="B389" s="14"/>
      <c r="C389" s="44"/>
      <c r="D389" s="14"/>
      <c r="E389" s="14" t="s">
        <v>205</v>
      </c>
      <c r="F389" s="44" t="s">
        <v>206</v>
      </c>
      <c r="G389" s="54"/>
      <c r="H389" s="14"/>
    </row>
    <row r="390" ht="45" customHeight="1" spans="1:8">
      <c r="A390" s="51"/>
      <c r="B390" s="14"/>
      <c r="C390" s="44"/>
      <c r="D390" s="14"/>
      <c r="E390" s="14" t="s">
        <v>207</v>
      </c>
      <c r="F390" s="44" t="s">
        <v>213</v>
      </c>
      <c r="G390" s="54"/>
      <c r="H390" s="14"/>
    </row>
    <row r="391" ht="71" customHeight="1" spans="1:8">
      <c r="A391" s="51"/>
      <c r="B391" s="14"/>
      <c r="C391" s="44"/>
      <c r="D391" s="14"/>
      <c r="E391" s="14"/>
      <c r="F391" s="44" t="s">
        <v>214</v>
      </c>
      <c r="G391" s="54"/>
      <c r="H391" s="14"/>
    </row>
    <row r="392" ht="42" spans="1:8">
      <c r="A392" s="51">
        <f>MAX($A$3:A391)+1</f>
        <v>74</v>
      </c>
      <c r="B392" s="14" t="s">
        <v>243</v>
      </c>
      <c r="C392" s="44" t="s">
        <v>244</v>
      </c>
      <c r="D392" s="14" t="s">
        <v>201</v>
      </c>
      <c r="E392" s="14" t="s">
        <v>202</v>
      </c>
      <c r="F392" s="44" t="s">
        <v>203</v>
      </c>
      <c r="G392" s="54" t="s">
        <v>245</v>
      </c>
      <c r="H392" s="14" t="str">
        <f t="shared" si="10"/>
        <v>办公室</v>
      </c>
    </row>
    <row r="393" ht="39" customHeight="1" spans="1:8">
      <c r="A393" s="51"/>
      <c r="B393" s="14"/>
      <c r="C393" s="44"/>
      <c r="D393" s="14"/>
      <c r="E393" s="14" t="s">
        <v>205</v>
      </c>
      <c r="F393" s="44" t="s">
        <v>206</v>
      </c>
      <c r="G393" s="54"/>
      <c r="H393" s="14"/>
    </row>
    <row r="394" ht="39" customHeight="1" spans="1:8">
      <c r="A394" s="51"/>
      <c r="B394" s="14"/>
      <c r="C394" s="44"/>
      <c r="D394" s="14"/>
      <c r="E394" s="14" t="s">
        <v>207</v>
      </c>
      <c r="F394" s="44" t="s">
        <v>213</v>
      </c>
      <c r="G394" s="54"/>
      <c r="H394" s="14"/>
    </row>
    <row r="395" ht="92" customHeight="1" spans="1:8">
      <c r="A395" s="51"/>
      <c r="B395" s="14"/>
      <c r="C395" s="44"/>
      <c r="D395" s="14"/>
      <c r="E395" s="14"/>
      <c r="F395" s="44" t="s">
        <v>214</v>
      </c>
      <c r="G395" s="54"/>
      <c r="H395" s="14"/>
    </row>
    <row r="396" ht="42" spans="1:8">
      <c r="A396" s="51">
        <f>MAX($A$3:A395)+1</f>
        <v>75</v>
      </c>
      <c r="B396" s="14" t="s">
        <v>246</v>
      </c>
      <c r="C396" s="61" t="s">
        <v>247</v>
      </c>
      <c r="D396" s="14" t="s">
        <v>201</v>
      </c>
      <c r="E396" s="14" t="s">
        <v>202</v>
      </c>
      <c r="F396" s="44" t="s">
        <v>203</v>
      </c>
      <c r="G396" s="54" t="s">
        <v>248</v>
      </c>
      <c r="H396" s="14" t="str">
        <f t="shared" si="10"/>
        <v>办公室</v>
      </c>
    </row>
    <row r="397" ht="44" customHeight="1" spans="1:8">
      <c r="A397" s="51"/>
      <c r="B397" s="14"/>
      <c r="C397" s="61"/>
      <c r="D397" s="14"/>
      <c r="E397" s="14" t="s">
        <v>205</v>
      </c>
      <c r="F397" s="44" t="s">
        <v>206</v>
      </c>
      <c r="G397" s="54"/>
      <c r="H397" s="14"/>
    </row>
    <row r="398" ht="36" customHeight="1" spans="1:8">
      <c r="A398" s="51"/>
      <c r="B398" s="14"/>
      <c r="C398" s="61"/>
      <c r="D398" s="14"/>
      <c r="E398" s="14" t="s">
        <v>207</v>
      </c>
      <c r="F398" s="44" t="s">
        <v>213</v>
      </c>
      <c r="G398" s="54"/>
      <c r="H398" s="14"/>
    </row>
    <row r="399" ht="90" customHeight="1" spans="1:8">
      <c r="A399" s="51"/>
      <c r="B399" s="14"/>
      <c r="C399" s="61"/>
      <c r="D399" s="14"/>
      <c r="E399" s="14"/>
      <c r="F399" s="44" t="s">
        <v>214</v>
      </c>
      <c r="G399" s="54"/>
      <c r="H399" s="14"/>
    </row>
    <row r="400" ht="51" customHeight="1" spans="1:8">
      <c r="A400" s="51">
        <f>MAX($A$3:A399)+1</f>
        <v>76</v>
      </c>
      <c r="B400" s="14" t="s">
        <v>249</v>
      </c>
      <c r="C400" s="44" t="s">
        <v>250</v>
      </c>
      <c r="D400" s="14" t="s">
        <v>201</v>
      </c>
      <c r="E400" s="14" t="s">
        <v>202</v>
      </c>
      <c r="F400" s="44" t="s">
        <v>203</v>
      </c>
      <c r="G400" s="54" t="s">
        <v>251</v>
      </c>
      <c r="H400" s="14" t="str">
        <f t="shared" ref="H398:H407" si="11">"办公室"</f>
        <v>办公室</v>
      </c>
    </row>
    <row r="401" ht="30" customHeight="1" spans="1:8">
      <c r="A401" s="51"/>
      <c r="B401" s="14"/>
      <c r="C401" s="44"/>
      <c r="D401" s="14"/>
      <c r="E401" s="14" t="s">
        <v>205</v>
      </c>
      <c r="F401" s="44" t="s">
        <v>206</v>
      </c>
      <c r="G401" s="54"/>
      <c r="H401" s="14"/>
    </row>
    <row r="402" ht="32" customHeight="1" spans="1:8">
      <c r="A402" s="51"/>
      <c r="B402" s="14"/>
      <c r="C402" s="44"/>
      <c r="D402" s="14"/>
      <c r="E402" s="14" t="s">
        <v>207</v>
      </c>
      <c r="F402" s="44" t="s">
        <v>213</v>
      </c>
      <c r="G402" s="54"/>
      <c r="H402" s="14"/>
    </row>
    <row r="403" ht="82" customHeight="1" spans="1:8">
      <c r="A403" s="51"/>
      <c r="B403" s="14"/>
      <c r="C403" s="44"/>
      <c r="D403" s="14"/>
      <c r="E403" s="14"/>
      <c r="F403" s="44" t="s">
        <v>214</v>
      </c>
      <c r="G403" s="54"/>
      <c r="H403" s="14"/>
    </row>
    <row r="404" ht="42" spans="1:8">
      <c r="A404" s="51">
        <f>MAX($A$3:A403)+1</f>
        <v>77</v>
      </c>
      <c r="B404" s="14" t="s">
        <v>252</v>
      </c>
      <c r="C404" s="60" t="s">
        <v>253</v>
      </c>
      <c r="D404" s="14" t="s">
        <v>201</v>
      </c>
      <c r="E404" s="14" t="s">
        <v>202</v>
      </c>
      <c r="F404" s="44" t="s">
        <v>203</v>
      </c>
      <c r="G404" s="54" t="s">
        <v>254</v>
      </c>
      <c r="H404" s="14" t="str">
        <f t="shared" si="11"/>
        <v>办公室</v>
      </c>
    </row>
    <row r="405" ht="33" customHeight="1" spans="1:8">
      <c r="A405" s="51"/>
      <c r="B405" s="14"/>
      <c r="C405" s="60"/>
      <c r="D405" s="14"/>
      <c r="E405" s="14" t="s">
        <v>205</v>
      </c>
      <c r="F405" s="44" t="s">
        <v>206</v>
      </c>
      <c r="G405" s="54"/>
      <c r="H405" s="14"/>
    </row>
    <row r="406" ht="30" customHeight="1" spans="1:8">
      <c r="A406" s="51"/>
      <c r="B406" s="14"/>
      <c r="C406" s="60"/>
      <c r="D406" s="14"/>
      <c r="E406" s="14" t="s">
        <v>207</v>
      </c>
      <c r="F406" s="44" t="s">
        <v>213</v>
      </c>
      <c r="G406" s="54"/>
      <c r="H406" s="14"/>
    </row>
    <row r="407" ht="90" customHeight="1" spans="1:8">
      <c r="A407" s="51"/>
      <c r="B407" s="14"/>
      <c r="C407" s="60"/>
      <c r="D407" s="14"/>
      <c r="E407" s="14"/>
      <c r="F407" s="44" t="s">
        <v>214</v>
      </c>
      <c r="G407" s="54"/>
      <c r="H407" s="14"/>
    </row>
    <row r="408" ht="42" spans="1:8">
      <c r="A408" s="51">
        <f>MAX($A$3:A407)+1</f>
        <v>78</v>
      </c>
      <c r="B408" s="15" t="s">
        <v>255</v>
      </c>
      <c r="C408" s="44" t="s">
        <v>256</v>
      </c>
      <c r="D408" s="14" t="s">
        <v>201</v>
      </c>
      <c r="E408" s="14" t="s">
        <v>202</v>
      </c>
      <c r="F408" s="44" t="s">
        <v>203</v>
      </c>
      <c r="G408" s="54" t="s">
        <v>257</v>
      </c>
      <c r="H408" s="14" t="str">
        <f t="shared" ref="H408:H417" si="12">"办公室"</f>
        <v>办公室</v>
      </c>
    </row>
    <row r="409" ht="33" customHeight="1" spans="1:8">
      <c r="A409" s="51"/>
      <c r="B409" s="15"/>
      <c r="C409" s="44"/>
      <c r="D409" s="14"/>
      <c r="E409" s="14" t="s">
        <v>205</v>
      </c>
      <c r="F409" s="44" t="s">
        <v>206</v>
      </c>
      <c r="G409" s="54"/>
      <c r="H409" s="14"/>
    </row>
    <row r="410" ht="35" customHeight="1" spans="1:8">
      <c r="A410" s="51"/>
      <c r="B410" s="15"/>
      <c r="C410" s="44"/>
      <c r="D410" s="14"/>
      <c r="E410" s="14" t="s">
        <v>207</v>
      </c>
      <c r="F410" s="44" t="s">
        <v>213</v>
      </c>
      <c r="G410" s="54"/>
      <c r="H410" s="14"/>
    </row>
    <row r="411" ht="61" customHeight="1" spans="1:8">
      <c r="A411" s="51"/>
      <c r="B411" s="15"/>
      <c r="C411" s="44"/>
      <c r="D411" s="14"/>
      <c r="E411" s="14"/>
      <c r="F411" s="44" t="s">
        <v>214</v>
      </c>
      <c r="G411" s="54"/>
      <c r="H411" s="14"/>
    </row>
    <row r="412" ht="78" customHeight="1" spans="1:8">
      <c r="A412" s="51">
        <f>MAX($A$3:A411)+1</f>
        <v>79</v>
      </c>
      <c r="B412" s="15" t="s">
        <v>258</v>
      </c>
      <c r="C412" s="44" t="s">
        <v>259</v>
      </c>
      <c r="D412" s="14" t="s">
        <v>201</v>
      </c>
      <c r="E412" s="14" t="s">
        <v>202</v>
      </c>
      <c r="F412" s="44" t="s">
        <v>203</v>
      </c>
      <c r="G412" s="54" t="s">
        <v>260</v>
      </c>
      <c r="H412" s="14" t="str">
        <f t="shared" si="12"/>
        <v>办公室</v>
      </c>
    </row>
    <row r="413" ht="50" customHeight="1" spans="1:8">
      <c r="A413" s="51"/>
      <c r="B413" s="15"/>
      <c r="C413" s="44"/>
      <c r="D413" s="14"/>
      <c r="E413" s="14" t="s">
        <v>205</v>
      </c>
      <c r="F413" s="44" t="s">
        <v>206</v>
      </c>
      <c r="G413" s="54"/>
      <c r="H413" s="14"/>
    </row>
    <row r="414" ht="65" customHeight="1" spans="1:8">
      <c r="A414" s="51"/>
      <c r="B414" s="15"/>
      <c r="C414" s="44"/>
      <c r="D414" s="14"/>
      <c r="E414" s="14" t="s">
        <v>207</v>
      </c>
      <c r="F414" s="44" t="s">
        <v>213</v>
      </c>
      <c r="G414" s="54"/>
      <c r="H414" s="14"/>
    </row>
    <row r="415" ht="61" customHeight="1" spans="1:8">
      <c r="A415" s="51"/>
      <c r="B415" s="15"/>
      <c r="C415" s="44"/>
      <c r="D415" s="14"/>
      <c r="E415" s="14"/>
      <c r="F415" s="44" t="s">
        <v>214</v>
      </c>
      <c r="G415" s="54"/>
      <c r="H415" s="14"/>
    </row>
    <row r="416" ht="42" spans="1:8">
      <c r="A416" s="51">
        <f>MAX($A$3:A415)+1</f>
        <v>80</v>
      </c>
      <c r="B416" s="15" t="s">
        <v>261</v>
      </c>
      <c r="C416" s="44" t="s">
        <v>262</v>
      </c>
      <c r="D416" s="14" t="s">
        <v>201</v>
      </c>
      <c r="E416" s="14" t="s">
        <v>202</v>
      </c>
      <c r="F416" s="44" t="s">
        <v>203</v>
      </c>
      <c r="G416" s="54" t="s">
        <v>263</v>
      </c>
      <c r="H416" s="14" t="str">
        <f t="shared" si="12"/>
        <v>办公室</v>
      </c>
    </row>
    <row r="417" ht="37" customHeight="1" spans="1:8">
      <c r="A417" s="51"/>
      <c r="B417" s="15"/>
      <c r="C417" s="44"/>
      <c r="D417" s="14"/>
      <c r="E417" s="14" t="s">
        <v>205</v>
      </c>
      <c r="F417" s="44" t="s">
        <v>206</v>
      </c>
      <c r="G417" s="54"/>
      <c r="H417" s="14"/>
    </row>
    <row r="418" ht="33" customHeight="1" spans="1:8">
      <c r="A418" s="51"/>
      <c r="B418" s="15"/>
      <c r="C418" s="44"/>
      <c r="D418" s="14"/>
      <c r="E418" s="14" t="s">
        <v>207</v>
      </c>
      <c r="F418" s="44" t="s">
        <v>213</v>
      </c>
      <c r="G418" s="54"/>
      <c r="H418" s="14"/>
    </row>
    <row r="419" ht="94" customHeight="1" spans="1:8">
      <c r="A419" s="51"/>
      <c r="B419" s="15"/>
      <c r="C419" s="44"/>
      <c r="D419" s="14"/>
      <c r="E419" s="62"/>
      <c r="F419" s="44" t="s">
        <v>214</v>
      </c>
      <c r="G419" s="54"/>
      <c r="H419" s="14"/>
    </row>
    <row r="420" ht="42" spans="1:8">
      <c r="A420" s="51">
        <f>MAX($A$3:A419)+1</f>
        <v>81</v>
      </c>
      <c r="B420" s="15" t="s">
        <v>264</v>
      </c>
      <c r="C420" s="44" t="s">
        <v>265</v>
      </c>
      <c r="D420" s="14" t="s">
        <v>201</v>
      </c>
      <c r="E420" s="14" t="s">
        <v>202</v>
      </c>
      <c r="F420" s="44" t="s">
        <v>203</v>
      </c>
      <c r="G420" s="54" t="s">
        <v>266</v>
      </c>
      <c r="H420" s="14" t="str">
        <f t="shared" ref="H418:H427" si="13">"办公室"</f>
        <v>办公室</v>
      </c>
    </row>
    <row r="421" ht="40" customHeight="1" spans="1:8">
      <c r="A421" s="51"/>
      <c r="B421" s="15"/>
      <c r="C421" s="44"/>
      <c r="D421" s="14"/>
      <c r="E421" s="14" t="s">
        <v>205</v>
      </c>
      <c r="F421" s="44" t="s">
        <v>206</v>
      </c>
      <c r="G421" s="54"/>
      <c r="H421" s="14"/>
    </row>
    <row r="422" ht="38" customHeight="1" spans="1:8">
      <c r="A422" s="51"/>
      <c r="B422" s="15"/>
      <c r="C422" s="44"/>
      <c r="D422" s="14"/>
      <c r="E422" s="14" t="s">
        <v>207</v>
      </c>
      <c r="F422" s="44" t="s">
        <v>213</v>
      </c>
      <c r="G422" s="54"/>
      <c r="H422" s="14"/>
    </row>
    <row r="423" ht="72" customHeight="1" spans="1:8">
      <c r="A423" s="51"/>
      <c r="B423" s="15"/>
      <c r="C423" s="44"/>
      <c r="D423" s="14"/>
      <c r="E423" s="14"/>
      <c r="F423" s="44" t="s">
        <v>214</v>
      </c>
      <c r="G423" s="54"/>
      <c r="H423" s="14"/>
    </row>
    <row r="424" ht="42" spans="1:8">
      <c r="A424" s="51">
        <f>MAX($A$3:A423)+1</f>
        <v>82</v>
      </c>
      <c r="B424" s="15" t="s">
        <v>267</v>
      </c>
      <c r="C424" s="44" t="s">
        <v>268</v>
      </c>
      <c r="D424" s="14" t="s">
        <v>201</v>
      </c>
      <c r="E424" s="14" t="s">
        <v>202</v>
      </c>
      <c r="F424" s="44" t="s">
        <v>203</v>
      </c>
      <c r="G424" s="54" t="s">
        <v>269</v>
      </c>
      <c r="H424" s="14" t="str">
        <f t="shared" si="13"/>
        <v>办公室</v>
      </c>
    </row>
    <row r="425" ht="24" customHeight="1" spans="1:8">
      <c r="A425" s="51"/>
      <c r="B425" s="15"/>
      <c r="C425" s="44"/>
      <c r="D425" s="14"/>
      <c r="E425" s="14" t="s">
        <v>205</v>
      </c>
      <c r="F425" s="44" t="s">
        <v>206</v>
      </c>
      <c r="G425" s="54"/>
      <c r="H425" s="14"/>
    </row>
    <row r="426" ht="32" customHeight="1" spans="1:8">
      <c r="A426" s="51"/>
      <c r="B426" s="15"/>
      <c r="C426" s="44"/>
      <c r="D426" s="14"/>
      <c r="E426" s="14" t="s">
        <v>207</v>
      </c>
      <c r="F426" s="44" t="s">
        <v>213</v>
      </c>
      <c r="G426" s="54"/>
      <c r="H426" s="14"/>
    </row>
    <row r="427" ht="94" customHeight="1" spans="1:8">
      <c r="A427" s="51"/>
      <c r="B427" s="15"/>
      <c r="C427" s="44"/>
      <c r="D427" s="14"/>
      <c r="E427" s="14"/>
      <c r="F427" s="44" t="s">
        <v>214</v>
      </c>
      <c r="G427" s="54"/>
      <c r="H427" s="14"/>
    </row>
    <row r="428" ht="42" spans="1:8">
      <c r="A428" s="51">
        <f>MAX($A$3:A427)+1</f>
        <v>83</v>
      </c>
      <c r="B428" s="15" t="s">
        <v>270</v>
      </c>
      <c r="C428" s="44" t="s">
        <v>271</v>
      </c>
      <c r="D428" s="14" t="s">
        <v>201</v>
      </c>
      <c r="E428" s="14" t="s">
        <v>202</v>
      </c>
      <c r="F428" s="44" t="s">
        <v>203</v>
      </c>
      <c r="G428" s="54" t="s">
        <v>272</v>
      </c>
      <c r="H428" s="14" t="str">
        <f t="shared" ref="H428:H437" si="14">"办公室"</f>
        <v>办公室</v>
      </c>
    </row>
    <row r="429" ht="39" customHeight="1" spans="1:8">
      <c r="A429" s="51"/>
      <c r="B429" s="15"/>
      <c r="C429" s="44"/>
      <c r="D429" s="14"/>
      <c r="E429" s="14" t="s">
        <v>205</v>
      </c>
      <c r="F429" s="44" t="s">
        <v>206</v>
      </c>
      <c r="G429" s="54"/>
      <c r="H429" s="14"/>
    </row>
    <row r="430" ht="37" customHeight="1" spans="1:8">
      <c r="A430" s="51"/>
      <c r="B430" s="15"/>
      <c r="C430" s="44"/>
      <c r="D430" s="14"/>
      <c r="E430" s="14" t="s">
        <v>207</v>
      </c>
      <c r="F430" s="44" t="s">
        <v>213</v>
      </c>
      <c r="G430" s="54"/>
      <c r="H430" s="14"/>
    </row>
    <row r="431" ht="106" customHeight="1" spans="1:8">
      <c r="A431" s="51"/>
      <c r="B431" s="15"/>
      <c r="C431" s="44"/>
      <c r="D431" s="14"/>
      <c r="E431" s="62"/>
      <c r="F431" s="44" t="s">
        <v>214</v>
      </c>
      <c r="G431" s="54"/>
      <c r="H431" s="14"/>
    </row>
    <row r="432" ht="42" spans="1:8">
      <c r="A432" s="51">
        <f>MAX($A$3:A431)+1</f>
        <v>84</v>
      </c>
      <c r="B432" s="15" t="s">
        <v>273</v>
      </c>
      <c r="C432" s="44" t="s">
        <v>274</v>
      </c>
      <c r="D432" s="14" t="s">
        <v>201</v>
      </c>
      <c r="E432" s="14" t="s">
        <v>202</v>
      </c>
      <c r="F432" s="44" t="s">
        <v>203</v>
      </c>
      <c r="G432" s="54" t="s">
        <v>275</v>
      </c>
      <c r="H432" s="14" t="str">
        <f t="shared" si="14"/>
        <v>办公室</v>
      </c>
    </row>
    <row r="433" ht="45" customHeight="1" spans="1:8">
      <c r="A433" s="51"/>
      <c r="B433" s="15"/>
      <c r="C433" s="44"/>
      <c r="D433" s="14"/>
      <c r="E433" s="14" t="s">
        <v>205</v>
      </c>
      <c r="F433" s="44" t="s">
        <v>206</v>
      </c>
      <c r="G433" s="54"/>
      <c r="H433" s="14"/>
    </row>
    <row r="434" ht="42" customHeight="1" spans="1:8">
      <c r="A434" s="51"/>
      <c r="B434" s="15"/>
      <c r="C434" s="44"/>
      <c r="D434" s="14"/>
      <c r="E434" s="14" t="s">
        <v>207</v>
      </c>
      <c r="F434" s="44" t="s">
        <v>213</v>
      </c>
      <c r="G434" s="54"/>
      <c r="H434" s="14"/>
    </row>
    <row r="435" ht="66" customHeight="1" spans="1:8">
      <c r="A435" s="51"/>
      <c r="B435" s="15"/>
      <c r="C435" s="44"/>
      <c r="D435" s="14"/>
      <c r="E435" s="62"/>
      <c r="F435" s="44" t="s">
        <v>214</v>
      </c>
      <c r="G435" s="54"/>
      <c r="H435" s="14"/>
    </row>
    <row r="436" ht="42" spans="1:8">
      <c r="A436" s="51">
        <f>MAX($A$3:A435)+1</f>
        <v>85</v>
      </c>
      <c r="B436" s="54" t="s">
        <v>276</v>
      </c>
      <c r="C436" s="44" t="s">
        <v>277</v>
      </c>
      <c r="D436" s="14" t="s">
        <v>201</v>
      </c>
      <c r="E436" s="14" t="s">
        <v>202</v>
      </c>
      <c r="F436" s="44" t="s">
        <v>203</v>
      </c>
      <c r="G436" s="54" t="s">
        <v>278</v>
      </c>
      <c r="H436" s="14" t="str">
        <f t="shared" si="14"/>
        <v>办公室</v>
      </c>
    </row>
    <row r="437" ht="54" customHeight="1" spans="1:8">
      <c r="A437" s="51"/>
      <c r="B437" s="54"/>
      <c r="C437" s="44"/>
      <c r="D437" s="14"/>
      <c r="E437" s="14" t="s">
        <v>205</v>
      </c>
      <c r="F437" s="44" t="s">
        <v>206</v>
      </c>
      <c r="G437" s="54"/>
      <c r="H437" s="14"/>
    </row>
    <row r="438" ht="39" customHeight="1" spans="1:8">
      <c r="A438" s="51"/>
      <c r="B438" s="54"/>
      <c r="C438" s="44"/>
      <c r="D438" s="14"/>
      <c r="E438" s="14" t="s">
        <v>207</v>
      </c>
      <c r="F438" s="44" t="s">
        <v>213</v>
      </c>
      <c r="G438" s="54"/>
      <c r="H438" s="14"/>
    </row>
    <row r="439" ht="69" customHeight="1" spans="1:8">
      <c r="A439" s="51"/>
      <c r="B439" s="54"/>
      <c r="C439" s="44"/>
      <c r="D439" s="14"/>
      <c r="E439" s="14"/>
      <c r="F439" s="44" t="s">
        <v>214</v>
      </c>
      <c r="G439" s="54"/>
      <c r="H439" s="14"/>
    </row>
    <row r="440" ht="42" spans="1:8">
      <c r="A440" s="51">
        <f>MAX($A$3:A439)+1</f>
        <v>86</v>
      </c>
      <c r="B440" s="54" t="s">
        <v>279</v>
      </c>
      <c r="C440" s="44" t="s">
        <v>280</v>
      </c>
      <c r="D440" s="14" t="s">
        <v>201</v>
      </c>
      <c r="E440" s="14" t="s">
        <v>202</v>
      </c>
      <c r="F440" s="44" t="s">
        <v>203</v>
      </c>
      <c r="G440" s="54" t="s">
        <v>281</v>
      </c>
      <c r="H440" s="14" t="str">
        <f t="shared" ref="H438:H447" si="15">"办公室"</f>
        <v>办公室</v>
      </c>
    </row>
    <row r="441" ht="37" customHeight="1" spans="1:8">
      <c r="A441" s="51"/>
      <c r="B441" s="54"/>
      <c r="C441" s="44"/>
      <c r="D441" s="14"/>
      <c r="E441" s="14" t="s">
        <v>205</v>
      </c>
      <c r="F441" s="44" t="s">
        <v>206</v>
      </c>
      <c r="G441" s="54"/>
      <c r="H441" s="14"/>
    </row>
    <row r="442" ht="36" customHeight="1" spans="1:8">
      <c r="A442" s="51"/>
      <c r="B442" s="54"/>
      <c r="C442" s="44"/>
      <c r="D442" s="14"/>
      <c r="E442" s="14" t="s">
        <v>207</v>
      </c>
      <c r="F442" s="44" t="s">
        <v>213</v>
      </c>
      <c r="G442" s="54"/>
      <c r="H442" s="14"/>
    </row>
    <row r="443" ht="69" customHeight="1" spans="1:8">
      <c r="A443" s="51"/>
      <c r="B443" s="54"/>
      <c r="C443" s="44"/>
      <c r="D443" s="14"/>
      <c r="E443" s="14"/>
      <c r="F443" s="44" t="s">
        <v>214</v>
      </c>
      <c r="G443" s="54"/>
      <c r="H443" s="14"/>
    </row>
    <row r="444" ht="42" spans="1:8">
      <c r="A444" s="51">
        <f>MAX($A$3:A443)+1</f>
        <v>87</v>
      </c>
      <c r="B444" s="54" t="s">
        <v>282</v>
      </c>
      <c r="C444" s="44" t="s">
        <v>283</v>
      </c>
      <c r="D444" s="14" t="s">
        <v>201</v>
      </c>
      <c r="E444" s="14" t="s">
        <v>202</v>
      </c>
      <c r="F444" s="44" t="s">
        <v>203</v>
      </c>
      <c r="G444" s="54" t="s">
        <v>284</v>
      </c>
      <c r="H444" s="14" t="str">
        <f t="shared" si="15"/>
        <v>办公室</v>
      </c>
    </row>
    <row r="445" ht="30" customHeight="1" spans="1:8">
      <c r="A445" s="51"/>
      <c r="B445" s="54"/>
      <c r="C445" s="44"/>
      <c r="D445" s="14"/>
      <c r="E445" s="14" t="s">
        <v>205</v>
      </c>
      <c r="F445" s="44" t="s">
        <v>206</v>
      </c>
      <c r="G445" s="54"/>
      <c r="H445" s="14"/>
    </row>
    <row r="446" ht="42" customHeight="1" spans="1:8">
      <c r="A446" s="51"/>
      <c r="B446" s="54"/>
      <c r="C446" s="44"/>
      <c r="D446" s="14"/>
      <c r="E446" s="14" t="s">
        <v>207</v>
      </c>
      <c r="F446" s="44" t="s">
        <v>213</v>
      </c>
      <c r="G446" s="54"/>
      <c r="H446" s="14"/>
    </row>
    <row r="447" ht="94" customHeight="1" spans="1:8">
      <c r="A447" s="51"/>
      <c r="B447" s="54"/>
      <c r="C447" s="44"/>
      <c r="D447" s="14"/>
      <c r="E447" s="14"/>
      <c r="F447" s="44" t="s">
        <v>214</v>
      </c>
      <c r="G447" s="54"/>
      <c r="H447" s="14"/>
    </row>
    <row r="448" ht="42" spans="1:8">
      <c r="A448" s="51">
        <f>MAX($A$3:A447)+1</f>
        <v>88</v>
      </c>
      <c r="B448" s="44" t="s">
        <v>285</v>
      </c>
      <c r="C448" s="63" t="s">
        <v>286</v>
      </c>
      <c r="D448" s="14" t="s">
        <v>201</v>
      </c>
      <c r="E448" s="14" t="s">
        <v>202</v>
      </c>
      <c r="F448" s="44" t="s">
        <v>203</v>
      </c>
      <c r="G448" s="54" t="s">
        <v>287</v>
      </c>
      <c r="H448" s="14" t="str">
        <f t="shared" ref="H448:H457" si="16">"办公室"</f>
        <v>办公室</v>
      </c>
    </row>
    <row r="449" ht="33" customHeight="1" spans="1:8">
      <c r="A449" s="51"/>
      <c r="B449" s="44"/>
      <c r="C449" s="63"/>
      <c r="D449" s="14"/>
      <c r="E449" s="14" t="s">
        <v>205</v>
      </c>
      <c r="F449" s="44" t="s">
        <v>206</v>
      </c>
      <c r="G449" s="54"/>
      <c r="H449" s="14"/>
    </row>
    <row r="450" ht="33" customHeight="1" spans="1:8">
      <c r="A450" s="51"/>
      <c r="B450" s="44"/>
      <c r="C450" s="63"/>
      <c r="D450" s="14"/>
      <c r="E450" s="14" t="s">
        <v>207</v>
      </c>
      <c r="F450" s="44" t="s">
        <v>213</v>
      </c>
      <c r="G450" s="54"/>
      <c r="H450" s="14"/>
    </row>
    <row r="451" ht="78" customHeight="1" spans="1:8">
      <c r="A451" s="51"/>
      <c r="B451" s="44"/>
      <c r="C451" s="63"/>
      <c r="D451" s="14"/>
      <c r="E451" s="14"/>
      <c r="F451" s="44" t="s">
        <v>214</v>
      </c>
      <c r="G451" s="54"/>
      <c r="H451" s="14"/>
    </row>
    <row r="452" ht="42" spans="1:8">
      <c r="A452" s="51">
        <f>MAX($A$3:A451)+1</f>
        <v>89</v>
      </c>
      <c r="B452" s="44" t="s">
        <v>288</v>
      </c>
      <c r="C452" s="63" t="s">
        <v>289</v>
      </c>
      <c r="D452" s="14" t="s">
        <v>201</v>
      </c>
      <c r="E452" s="14" t="s">
        <v>202</v>
      </c>
      <c r="F452" s="44" t="s">
        <v>203</v>
      </c>
      <c r="G452" s="54" t="s">
        <v>290</v>
      </c>
      <c r="H452" s="14" t="str">
        <f t="shared" si="16"/>
        <v>办公室</v>
      </c>
    </row>
    <row r="453" ht="43" customHeight="1" spans="1:8">
      <c r="A453" s="51"/>
      <c r="B453" s="44"/>
      <c r="C453" s="63"/>
      <c r="D453" s="14"/>
      <c r="E453" s="14" t="s">
        <v>205</v>
      </c>
      <c r="F453" s="44" t="s">
        <v>206</v>
      </c>
      <c r="G453" s="54"/>
      <c r="H453" s="14"/>
    </row>
    <row r="454" ht="57" customHeight="1" spans="1:8">
      <c r="A454" s="51"/>
      <c r="B454" s="44"/>
      <c r="C454" s="63"/>
      <c r="D454" s="14"/>
      <c r="E454" s="14" t="s">
        <v>207</v>
      </c>
      <c r="F454" s="44" t="s">
        <v>213</v>
      </c>
      <c r="G454" s="54"/>
      <c r="H454" s="14"/>
    </row>
    <row r="455" ht="72" customHeight="1" spans="1:8">
      <c r="A455" s="51"/>
      <c r="B455" s="44"/>
      <c r="C455" s="63"/>
      <c r="D455" s="14"/>
      <c r="E455" s="14"/>
      <c r="F455" s="60" t="s">
        <v>214</v>
      </c>
      <c r="G455" s="54"/>
      <c r="H455" s="14"/>
    </row>
    <row r="456" ht="42" spans="1:8">
      <c r="A456" s="51">
        <f>MAX($A$3:A455)+1</f>
        <v>90</v>
      </c>
      <c r="B456" s="44" t="s">
        <v>291</v>
      </c>
      <c r="C456" s="64" t="s">
        <v>292</v>
      </c>
      <c r="D456" s="14" t="s">
        <v>201</v>
      </c>
      <c r="E456" s="14" t="s">
        <v>202</v>
      </c>
      <c r="F456" s="44" t="s">
        <v>203</v>
      </c>
      <c r="G456" s="54" t="s">
        <v>293</v>
      </c>
      <c r="H456" s="14" t="str">
        <f t="shared" si="16"/>
        <v>办公室</v>
      </c>
    </row>
    <row r="457" ht="31" customHeight="1" spans="1:8">
      <c r="A457" s="51"/>
      <c r="B457" s="44"/>
      <c r="C457" s="64"/>
      <c r="D457" s="14"/>
      <c r="E457" s="14" t="s">
        <v>205</v>
      </c>
      <c r="F457" s="44" t="s">
        <v>206</v>
      </c>
      <c r="G457" s="54"/>
      <c r="H457" s="14"/>
    </row>
    <row r="458" ht="32" customHeight="1" spans="1:8">
      <c r="A458" s="51"/>
      <c r="B458" s="44"/>
      <c r="C458" s="64"/>
      <c r="D458" s="14"/>
      <c r="E458" s="14" t="s">
        <v>207</v>
      </c>
      <c r="F458" s="54" t="s">
        <v>208</v>
      </c>
      <c r="G458" s="54"/>
      <c r="H458" s="14"/>
    </row>
    <row r="459" ht="69" customHeight="1" spans="1:8">
      <c r="A459" s="51"/>
      <c r="B459" s="44"/>
      <c r="C459" s="64"/>
      <c r="D459" s="14"/>
      <c r="E459" s="14"/>
      <c r="F459" s="54" t="s">
        <v>209</v>
      </c>
      <c r="G459" s="54"/>
      <c r="H459" s="14"/>
    </row>
    <row r="460" ht="31.5" spans="1:8">
      <c r="A460" s="51">
        <f>MAX($A$3:A459)+1</f>
        <v>91</v>
      </c>
      <c r="B460" s="14" t="s">
        <v>294</v>
      </c>
      <c r="C460" s="65" t="s">
        <v>295</v>
      </c>
      <c r="D460" s="14" t="s">
        <v>201</v>
      </c>
      <c r="E460" s="14" t="s">
        <v>202</v>
      </c>
      <c r="F460" s="44" t="s">
        <v>296</v>
      </c>
      <c r="G460" s="54" t="s">
        <v>297</v>
      </c>
      <c r="H460" s="14" t="str">
        <f t="shared" ref="H458:H467" si="17">"办公室"</f>
        <v>办公室</v>
      </c>
    </row>
    <row r="461" ht="33" customHeight="1" spans="1:8">
      <c r="A461" s="51"/>
      <c r="B461" s="14"/>
      <c r="C461" s="65"/>
      <c r="D461" s="14"/>
      <c r="E461" s="14" t="s">
        <v>205</v>
      </c>
      <c r="F461" s="44" t="s">
        <v>206</v>
      </c>
      <c r="G461" s="54"/>
      <c r="H461" s="14"/>
    </row>
    <row r="462" ht="58" customHeight="1" spans="1:8">
      <c r="A462" s="51"/>
      <c r="B462" s="14"/>
      <c r="C462" s="65"/>
      <c r="D462" s="14"/>
      <c r="E462" s="14" t="s">
        <v>207</v>
      </c>
      <c r="F462" s="44" t="s">
        <v>213</v>
      </c>
      <c r="G462" s="54"/>
      <c r="H462" s="14"/>
    </row>
    <row r="463" ht="97" customHeight="1" spans="1:8">
      <c r="A463" s="51"/>
      <c r="B463" s="14"/>
      <c r="C463" s="65"/>
      <c r="D463" s="14"/>
      <c r="E463" s="14"/>
      <c r="F463" s="44" t="s">
        <v>214</v>
      </c>
      <c r="G463" s="54"/>
      <c r="H463" s="14"/>
    </row>
    <row r="464" ht="51" customHeight="1" spans="1:8">
      <c r="A464" s="51">
        <f>MAX($A$3:A463)+1</f>
        <v>92</v>
      </c>
      <c r="B464" s="14" t="s">
        <v>298</v>
      </c>
      <c r="C464" s="44" t="s">
        <v>299</v>
      </c>
      <c r="D464" s="14" t="s">
        <v>201</v>
      </c>
      <c r="E464" s="14" t="s">
        <v>202</v>
      </c>
      <c r="F464" s="44" t="s">
        <v>203</v>
      </c>
      <c r="G464" s="54" t="s">
        <v>300</v>
      </c>
      <c r="H464" s="14" t="str">
        <f t="shared" si="17"/>
        <v>办公室</v>
      </c>
    </row>
    <row r="465" ht="58" customHeight="1" spans="1:8">
      <c r="A465" s="51"/>
      <c r="B465" s="14"/>
      <c r="C465" s="44"/>
      <c r="D465" s="14"/>
      <c r="E465" s="14" t="s">
        <v>205</v>
      </c>
      <c r="F465" s="44" t="s">
        <v>206</v>
      </c>
      <c r="G465" s="54"/>
      <c r="H465" s="14"/>
    </row>
    <row r="466" ht="21" spans="1:8">
      <c r="A466" s="51"/>
      <c r="B466" s="14"/>
      <c r="C466" s="44"/>
      <c r="D466" s="14"/>
      <c r="E466" s="14" t="s">
        <v>207</v>
      </c>
      <c r="F466" s="44" t="s">
        <v>301</v>
      </c>
      <c r="G466" s="54"/>
      <c r="H466" s="14"/>
    </row>
    <row r="467" ht="63" customHeight="1" spans="1:8">
      <c r="A467" s="51"/>
      <c r="B467" s="14"/>
      <c r="C467" s="44"/>
      <c r="D467" s="14"/>
      <c r="E467" s="14"/>
      <c r="F467" s="44" t="s">
        <v>209</v>
      </c>
      <c r="G467" s="54"/>
      <c r="H467" s="14"/>
    </row>
    <row r="468" ht="42" spans="1:8">
      <c r="A468" s="45">
        <f>MAX($A$3:A467)+1</f>
        <v>93</v>
      </c>
      <c r="B468" s="14" t="s">
        <v>302</v>
      </c>
      <c r="C468" s="66" t="s">
        <v>303</v>
      </c>
      <c r="D468" s="14" t="s">
        <v>201</v>
      </c>
      <c r="E468" s="14" t="s">
        <v>202</v>
      </c>
      <c r="F468" s="44" t="s">
        <v>203</v>
      </c>
      <c r="G468" s="54" t="s">
        <v>304</v>
      </c>
      <c r="H468" s="14" t="str">
        <f t="shared" ref="H468:H477" si="18">"办公室"</f>
        <v>办公室</v>
      </c>
    </row>
    <row r="469" ht="32" customHeight="1" spans="1:8">
      <c r="A469" s="45"/>
      <c r="B469" s="14"/>
      <c r="C469" s="66"/>
      <c r="D469" s="14"/>
      <c r="E469" s="14" t="s">
        <v>205</v>
      </c>
      <c r="F469" s="44" t="s">
        <v>206</v>
      </c>
      <c r="G469" s="54"/>
      <c r="H469" s="14"/>
    </row>
    <row r="470" ht="30" customHeight="1" spans="1:8">
      <c r="A470" s="45"/>
      <c r="B470" s="14"/>
      <c r="C470" s="66"/>
      <c r="D470" s="14"/>
      <c r="E470" s="14" t="s">
        <v>207</v>
      </c>
      <c r="F470" s="44" t="s">
        <v>301</v>
      </c>
      <c r="G470" s="54"/>
      <c r="H470" s="14"/>
    </row>
    <row r="471" ht="119" customHeight="1" spans="1:8">
      <c r="A471" s="45"/>
      <c r="B471" s="14"/>
      <c r="C471" s="66"/>
      <c r="D471" s="14"/>
      <c r="E471" s="14"/>
      <c r="F471" s="44" t="s">
        <v>209</v>
      </c>
      <c r="G471" s="54"/>
      <c r="H471" s="14"/>
    </row>
    <row r="472" ht="42" spans="1:8">
      <c r="A472" s="51">
        <f>MAX($A$3:A471)+1</f>
        <v>94</v>
      </c>
      <c r="B472" s="14" t="s">
        <v>305</v>
      </c>
      <c r="C472" s="67" t="s">
        <v>306</v>
      </c>
      <c r="D472" s="14" t="s">
        <v>201</v>
      </c>
      <c r="E472" s="14" t="s">
        <v>202</v>
      </c>
      <c r="F472" s="44" t="s">
        <v>203</v>
      </c>
      <c r="G472" s="54" t="s">
        <v>307</v>
      </c>
      <c r="H472" s="14" t="str">
        <f t="shared" si="18"/>
        <v>办公室</v>
      </c>
    </row>
    <row r="473" ht="39" customHeight="1" spans="1:8">
      <c r="A473" s="51"/>
      <c r="B473" s="14"/>
      <c r="C473" s="68"/>
      <c r="D473" s="14"/>
      <c r="E473" s="14" t="s">
        <v>205</v>
      </c>
      <c r="F473" s="44" t="s">
        <v>206</v>
      </c>
      <c r="G473" s="54"/>
      <c r="H473" s="14"/>
    </row>
    <row r="474" ht="39" customHeight="1" spans="1:8">
      <c r="A474" s="51"/>
      <c r="B474" s="14"/>
      <c r="C474" s="68"/>
      <c r="D474" s="14"/>
      <c r="E474" s="14" t="s">
        <v>207</v>
      </c>
      <c r="F474" s="44" t="s">
        <v>301</v>
      </c>
      <c r="G474" s="54"/>
      <c r="H474" s="14"/>
    </row>
    <row r="475" ht="62" customHeight="1" spans="1:8">
      <c r="A475" s="51"/>
      <c r="B475" s="14"/>
      <c r="C475" s="69"/>
      <c r="D475" s="14"/>
      <c r="E475" s="14"/>
      <c r="F475" s="44" t="s">
        <v>209</v>
      </c>
      <c r="G475" s="54"/>
      <c r="H475" s="14"/>
    </row>
    <row r="476" ht="42" spans="1:8">
      <c r="A476" s="51">
        <f>MAX($A$3:A475)+1</f>
        <v>95</v>
      </c>
      <c r="B476" s="14" t="s">
        <v>308</v>
      </c>
      <c r="C476" s="67" t="s">
        <v>309</v>
      </c>
      <c r="D476" s="14" t="s">
        <v>201</v>
      </c>
      <c r="E476" s="14" t="s">
        <v>202</v>
      </c>
      <c r="F476" s="44" t="s">
        <v>203</v>
      </c>
      <c r="G476" s="54" t="s">
        <v>310</v>
      </c>
      <c r="H476" s="14" t="str">
        <f t="shared" si="18"/>
        <v>办公室</v>
      </c>
    </row>
    <row r="477" ht="31" customHeight="1" spans="1:8">
      <c r="A477" s="51"/>
      <c r="B477" s="14"/>
      <c r="C477" s="68"/>
      <c r="D477" s="14"/>
      <c r="E477" s="14" t="s">
        <v>205</v>
      </c>
      <c r="F477" s="44" t="s">
        <v>206</v>
      </c>
      <c r="G477" s="54"/>
      <c r="H477" s="14"/>
    </row>
    <row r="478" ht="39" customHeight="1" spans="1:8">
      <c r="A478" s="51"/>
      <c r="B478" s="14"/>
      <c r="C478" s="68"/>
      <c r="D478" s="14"/>
      <c r="E478" s="14" t="s">
        <v>207</v>
      </c>
      <c r="F478" s="44" t="s">
        <v>301</v>
      </c>
      <c r="G478" s="54"/>
      <c r="H478" s="14"/>
    </row>
    <row r="479" ht="108" customHeight="1" spans="1:8">
      <c r="A479" s="51"/>
      <c r="B479" s="14"/>
      <c r="C479" s="69"/>
      <c r="D479" s="14"/>
      <c r="E479" s="14"/>
      <c r="F479" s="44" t="s">
        <v>209</v>
      </c>
      <c r="G479" s="54"/>
      <c r="H479" s="14"/>
    </row>
    <row r="480" ht="42" spans="1:8">
      <c r="A480" s="51">
        <f>MAX($A$3:A479)+1</f>
        <v>96</v>
      </c>
      <c r="B480" s="14" t="s">
        <v>311</v>
      </c>
      <c r="C480" s="70" t="s">
        <v>312</v>
      </c>
      <c r="D480" s="14" t="s">
        <v>201</v>
      </c>
      <c r="E480" s="14" t="s">
        <v>202</v>
      </c>
      <c r="F480" s="44" t="s">
        <v>203</v>
      </c>
      <c r="G480" s="54" t="s">
        <v>313</v>
      </c>
      <c r="H480" s="14" t="str">
        <f t="shared" ref="H478:H491" si="19">"办公室"</f>
        <v>办公室</v>
      </c>
    </row>
    <row r="481" ht="38" customHeight="1" spans="1:8">
      <c r="A481" s="51"/>
      <c r="B481" s="14"/>
      <c r="C481" s="71"/>
      <c r="D481" s="14"/>
      <c r="E481" s="14" t="s">
        <v>205</v>
      </c>
      <c r="F481" s="44" t="s">
        <v>206</v>
      </c>
      <c r="G481" s="54"/>
      <c r="H481" s="14"/>
    </row>
    <row r="482" ht="31" customHeight="1" spans="1:8">
      <c r="A482" s="51"/>
      <c r="B482" s="14"/>
      <c r="C482" s="71"/>
      <c r="D482" s="14"/>
      <c r="E482" s="14" t="s">
        <v>207</v>
      </c>
      <c r="F482" s="44" t="s">
        <v>301</v>
      </c>
      <c r="G482" s="54"/>
      <c r="H482" s="14"/>
    </row>
    <row r="483" ht="64" customHeight="1" spans="1:8">
      <c r="A483" s="51"/>
      <c r="B483" s="14"/>
      <c r="C483" s="72"/>
      <c r="D483" s="14"/>
      <c r="E483" s="14"/>
      <c r="F483" s="44" t="s">
        <v>209</v>
      </c>
      <c r="G483" s="54"/>
      <c r="H483" s="14"/>
    </row>
    <row r="484" ht="42" spans="1:8">
      <c r="A484" s="51">
        <f>MAX($A$3:A483)+1</f>
        <v>97</v>
      </c>
      <c r="B484" s="14" t="s">
        <v>314</v>
      </c>
      <c r="C484" s="70" t="s">
        <v>315</v>
      </c>
      <c r="D484" s="14" t="s">
        <v>201</v>
      </c>
      <c r="E484" s="14" t="s">
        <v>202</v>
      </c>
      <c r="F484" s="44" t="s">
        <v>203</v>
      </c>
      <c r="G484" s="54" t="s">
        <v>316</v>
      </c>
      <c r="H484" s="14" t="str">
        <f t="shared" si="19"/>
        <v>办公室</v>
      </c>
    </row>
    <row r="485" ht="35" customHeight="1" spans="1:8">
      <c r="A485" s="51"/>
      <c r="B485" s="14"/>
      <c r="C485" s="71"/>
      <c r="D485" s="14"/>
      <c r="E485" s="14" t="s">
        <v>205</v>
      </c>
      <c r="F485" s="44" t="s">
        <v>206</v>
      </c>
      <c r="G485" s="54"/>
      <c r="H485" s="14"/>
    </row>
    <row r="486" ht="36" customHeight="1" spans="1:8">
      <c r="A486" s="51"/>
      <c r="B486" s="14"/>
      <c r="C486" s="71"/>
      <c r="D486" s="14"/>
      <c r="E486" s="14" t="s">
        <v>207</v>
      </c>
      <c r="F486" s="44" t="s">
        <v>301</v>
      </c>
      <c r="G486" s="54"/>
      <c r="H486" s="14"/>
    </row>
    <row r="487" ht="100" customHeight="1" spans="1:8">
      <c r="A487" s="51"/>
      <c r="B487" s="14"/>
      <c r="C487" s="72"/>
      <c r="D487" s="14"/>
      <c r="E487" s="14"/>
      <c r="F487" s="44" t="s">
        <v>209</v>
      </c>
      <c r="G487" s="54"/>
      <c r="H487" s="14"/>
    </row>
    <row r="488" ht="42" spans="1:8">
      <c r="A488" s="51">
        <f>MAX($A$3:A487)+1</f>
        <v>98</v>
      </c>
      <c r="B488" s="14" t="s">
        <v>317</v>
      </c>
      <c r="C488" s="67" t="s">
        <v>318</v>
      </c>
      <c r="D488" s="14" t="s">
        <v>201</v>
      </c>
      <c r="E488" s="14" t="s">
        <v>202</v>
      </c>
      <c r="F488" s="44" t="s">
        <v>203</v>
      </c>
      <c r="G488" s="54" t="s">
        <v>319</v>
      </c>
      <c r="H488" s="14" t="str">
        <f t="shared" si="19"/>
        <v>办公室</v>
      </c>
    </row>
    <row r="489" ht="33" customHeight="1" spans="1:8">
      <c r="A489" s="51"/>
      <c r="B489" s="14"/>
      <c r="C489" s="68"/>
      <c r="D489" s="14"/>
      <c r="E489" s="14" t="s">
        <v>205</v>
      </c>
      <c r="F489" s="44" t="s">
        <v>206</v>
      </c>
      <c r="G489" s="54"/>
      <c r="H489" s="14"/>
    </row>
    <row r="490" ht="45" customHeight="1" spans="1:8">
      <c r="A490" s="51"/>
      <c r="B490" s="14"/>
      <c r="C490" s="68"/>
      <c r="D490" s="14"/>
      <c r="E490" s="14" t="s">
        <v>207</v>
      </c>
      <c r="F490" s="44" t="s">
        <v>301</v>
      </c>
      <c r="G490" s="54"/>
      <c r="H490" s="14"/>
    </row>
    <row r="491" ht="60" customHeight="1" spans="1:8">
      <c r="A491" s="51"/>
      <c r="B491" s="14"/>
      <c r="C491" s="69"/>
      <c r="D491" s="14"/>
      <c r="E491" s="14"/>
      <c r="F491" s="44" t="s">
        <v>209</v>
      </c>
      <c r="G491" s="54"/>
      <c r="H491" s="14"/>
    </row>
    <row r="492" ht="31.5" spans="1:8">
      <c r="A492" s="51">
        <f>MAX($A$3:A491)+1</f>
        <v>99</v>
      </c>
      <c r="B492" s="14" t="s">
        <v>320</v>
      </c>
      <c r="C492" s="30" t="s">
        <v>321</v>
      </c>
      <c r="D492" s="30" t="s">
        <v>322</v>
      </c>
      <c r="E492" s="14" t="s">
        <v>13</v>
      </c>
      <c r="F492" s="54" t="s">
        <v>323</v>
      </c>
      <c r="G492" s="73" t="s">
        <v>106</v>
      </c>
      <c r="H492" s="51" t="s">
        <v>198</v>
      </c>
    </row>
    <row r="493" ht="63" spans="1:8">
      <c r="A493" s="51"/>
      <c r="B493" s="14"/>
      <c r="C493" s="30"/>
      <c r="D493" s="30"/>
      <c r="E493" s="14" t="s">
        <v>17</v>
      </c>
      <c r="F493" s="54" t="s">
        <v>324</v>
      </c>
      <c r="G493" s="74"/>
      <c r="H493" s="51"/>
    </row>
    <row r="494" ht="52.5" spans="1:8">
      <c r="A494" s="51"/>
      <c r="B494" s="14"/>
      <c r="C494" s="30"/>
      <c r="D494" s="30"/>
      <c r="E494" s="14" t="s">
        <v>19</v>
      </c>
      <c r="F494" s="54" t="s">
        <v>325</v>
      </c>
      <c r="G494" s="74"/>
      <c r="H494" s="51"/>
    </row>
    <row r="495" ht="22" customHeight="1" spans="1:8">
      <c r="A495" s="51"/>
      <c r="B495" s="14"/>
      <c r="C495" s="30"/>
      <c r="D495" s="30"/>
      <c r="E495" s="14" t="s">
        <v>21</v>
      </c>
      <c r="F495" s="54" t="s">
        <v>326</v>
      </c>
      <c r="G495" s="74"/>
      <c r="H495" s="51"/>
    </row>
    <row r="496" ht="48" customHeight="1" spans="1:8">
      <c r="A496" s="51"/>
      <c r="B496" s="14"/>
      <c r="C496" s="30"/>
      <c r="D496" s="30"/>
      <c r="E496" s="14" t="s">
        <v>184</v>
      </c>
      <c r="F496" s="54" t="s">
        <v>327</v>
      </c>
      <c r="G496" s="74"/>
      <c r="H496" s="51"/>
    </row>
    <row r="497" ht="26" customHeight="1" spans="1:8">
      <c r="A497" s="51"/>
      <c r="B497" s="14"/>
      <c r="C497" s="30"/>
      <c r="D497" s="30"/>
      <c r="E497" s="14"/>
      <c r="F497" s="54" t="s">
        <v>328</v>
      </c>
      <c r="G497" s="75"/>
      <c r="H497" s="51"/>
    </row>
    <row r="498" ht="86" customHeight="1" spans="1:8">
      <c r="A498" s="76">
        <f>MAX($A$3:A497)+1</f>
        <v>100</v>
      </c>
      <c r="B498" s="77" t="s">
        <v>329</v>
      </c>
      <c r="C498" s="78" t="s">
        <v>330</v>
      </c>
      <c r="D498" s="78" t="s">
        <v>322</v>
      </c>
      <c r="E498" s="79" t="s">
        <v>13</v>
      </c>
      <c r="F498" s="61" t="s">
        <v>331</v>
      </c>
      <c r="G498" s="80" t="s">
        <v>332</v>
      </c>
      <c r="H498" s="79" t="s">
        <v>16</v>
      </c>
    </row>
    <row r="499" ht="47" customHeight="1" spans="1:8">
      <c r="A499" s="76"/>
      <c r="B499" s="77"/>
      <c r="C499" s="78"/>
      <c r="D499" s="78"/>
      <c r="E499" s="79" t="s">
        <v>17</v>
      </c>
      <c r="F499" s="61" t="s">
        <v>333</v>
      </c>
      <c r="G499" s="81"/>
      <c r="H499" s="79"/>
    </row>
    <row r="500" ht="37" customHeight="1" spans="1:8">
      <c r="A500" s="76"/>
      <c r="B500" s="77"/>
      <c r="C500" s="78"/>
      <c r="D500" s="78"/>
      <c r="E500" s="79" t="s">
        <v>19</v>
      </c>
      <c r="F500" s="61" t="s">
        <v>334</v>
      </c>
      <c r="G500" s="81"/>
      <c r="H500" s="79"/>
    </row>
    <row r="501" spans="1:8">
      <c r="A501" s="76"/>
      <c r="B501" s="77"/>
      <c r="C501" s="78"/>
      <c r="D501" s="78"/>
      <c r="E501" s="79" t="s">
        <v>21</v>
      </c>
      <c r="F501" s="61" t="s">
        <v>335</v>
      </c>
      <c r="G501" s="82"/>
      <c r="H501" s="79"/>
    </row>
    <row r="502" ht="42" spans="1:8">
      <c r="A502" s="51">
        <f>MAX($A$3:A501)+1</f>
        <v>101</v>
      </c>
      <c r="B502" s="14" t="s">
        <v>336</v>
      </c>
      <c r="C502" s="83" t="s">
        <v>337</v>
      </c>
      <c r="D502" s="83" t="s">
        <v>338</v>
      </c>
      <c r="E502" s="49" t="s">
        <v>13</v>
      </c>
      <c r="F502" s="50" t="s">
        <v>14</v>
      </c>
      <c r="G502" s="84" t="s">
        <v>145</v>
      </c>
      <c r="H502" s="51" t="s">
        <v>16</v>
      </c>
    </row>
    <row r="503" ht="31.5" spans="1:8">
      <c r="A503" s="51"/>
      <c r="B503" s="14"/>
      <c r="C503" s="83"/>
      <c r="D503" s="83"/>
      <c r="E503" s="49" t="s">
        <v>17</v>
      </c>
      <c r="F503" s="50" t="s">
        <v>18</v>
      </c>
      <c r="G503" s="85"/>
      <c r="H503" s="51"/>
    </row>
    <row r="504" ht="28" customHeight="1" spans="1:8">
      <c r="A504" s="51"/>
      <c r="B504" s="14"/>
      <c r="C504" s="83"/>
      <c r="D504" s="83"/>
      <c r="E504" s="49" t="s">
        <v>19</v>
      </c>
      <c r="F504" s="50" t="s">
        <v>20</v>
      </c>
      <c r="G504" s="85"/>
      <c r="H504" s="51"/>
    </row>
    <row r="505" ht="26" customHeight="1" spans="1:8">
      <c r="A505" s="51"/>
      <c r="B505" s="14"/>
      <c r="C505" s="83"/>
      <c r="D505" s="83"/>
      <c r="E505" s="49" t="s">
        <v>21</v>
      </c>
      <c r="F505" s="50" t="s">
        <v>22</v>
      </c>
      <c r="G505" s="85"/>
      <c r="H505" s="51"/>
    </row>
    <row r="506" ht="35" customHeight="1" spans="1:8">
      <c r="A506" s="51"/>
      <c r="B506" s="14"/>
      <c r="C506" s="83"/>
      <c r="D506" s="83"/>
      <c r="E506" s="49" t="s">
        <v>23</v>
      </c>
      <c r="F506" s="50" t="s">
        <v>24</v>
      </c>
      <c r="G506" s="85"/>
      <c r="H506" s="51"/>
    </row>
    <row r="507" ht="78" customHeight="1" spans="1:8">
      <c r="A507" s="51"/>
      <c r="B507" s="14"/>
      <c r="C507" s="83"/>
      <c r="D507" s="83"/>
      <c r="E507" s="49"/>
      <c r="F507" s="50" t="s">
        <v>25</v>
      </c>
      <c r="G507" s="86"/>
      <c r="H507" s="51"/>
    </row>
    <row r="508" ht="42" spans="1:8">
      <c r="A508" s="51">
        <f>MAX($A$3:A507)+1</f>
        <v>102</v>
      </c>
      <c r="B508" s="14" t="s">
        <v>339</v>
      </c>
      <c r="C508" s="83" t="s">
        <v>340</v>
      </c>
      <c r="D508" s="83" t="s">
        <v>338</v>
      </c>
      <c r="E508" s="49" t="s">
        <v>13</v>
      </c>
      <c r="F508" s="50" t="s">
        <v>14</v>
      </c>
      <c r="G508" s="84" t="s">
        <v>15</v>
      </c>
      <c r="H508" s="51" t="s">
        <v>16</v>
      </c>
    </row>
    <row r="509" ht="27" customHeight="1" spans="1:8">
      <c r="A509" s="51"/>
      <c r="B509" s="14"/>
      <c r="C509" s="83"/>
      <c r="D509" s="83"/>
      <c r="E509" s="49" t="s">
        <v>17</v>
      </c>
      <c r="F509" s="50" t="s">
        <v>18</v>
      </c>
      <c r="G509" s="85"/>
      <c r="H509" s="51"/>
    </row>
    <row r="510" ht="34" customHeight="1" spans="1:8">
      <c r="A510" s="51"/>
      <c r="B510" s="14"/>
      <c r="C510" s="83"/>
      <c r="D510" s="83"/>
      <c r="E510" s="49" t="s">
        <v>19</v>
      </c>
      <c r="F510" s="50" t="s">
        <v>20</v>
      </c>
      <c r="G510" s="85"/>
      <c r="H510" s="51"/>
    </row>
    <row r="511" ht="57" customHeight="1" spans="1:8">
      <c r="A511" s="51"/>
      <c r="B511" s="14"/>
      <c r="C511" s="83"/>
      <c r="D511" s="83"/>
      <c r="E511" s="49" t="s">
        <v>21</v>
      </c>
      <c r="F511" s="50" t="s">
        <v>22</v>
      </c>
      <c r="G511" s="85"/>
      <c r="H511" s="51"/>
    </row>
    <row r="512" ht="31.5" spans="1:8">
      <c r="A512" s="51"/>
      <c r="B512" s="14"/>
      <c r="C512" s="83"/>
      <c r="D512" s="83"/>
      <c r="E512" s="49" t="s">
        <v>23</v>
      </c>
      <c r="F512" s="50" t="s">
        <v>24</v>
      </c>
      <c r="G512" s="85"/>
      <c r="H512" s="51"/>
    </row>
    <row r="513" ht="21" spans="1:8">
      <c r="A513" s="51"/>
      <c r="B513" s="14"/>
      <c r="C513" s="83"/>
      <c r="D513" s="83"/>
      <c r="E513" s="49"/>
      <c r="F513" s="50" t="s">
        <v>25</v>
      </c>
      <c r="G513" s="86"/>
      <c r="H513" s="51"/>
    </row>
    <row r="514" ht="42" spans="1:8">
      <c r="A514" s="51">
        <f>MAX($A$3:A513)+1</f>
        <v>103</v>
      </c>
      <c r="B514" s="14" t="s">
        <v>341</v>
      </c>
      <c r="C514" s="83" t="s">
        <v>342</v>
      </c>
      <c r="D514" s="83" t="s">
        <v>338</v>
      </c>
      <c r="E514" s="49" t="s">
        <v>13</v>
      </c>
      <c r="F514" s="50" t="s">
        <v>14</v>
      </c>
      <c r="G514" s="84" t="s">
        <v>145</v>
      </c>
      <c r="H514" s="51" t="s">
        <v>16</v>
      </c>
    </row>
    <row r="515" ht="31.5" spans="1:8">
      <c r="A515" s="51"/>
      <c r="B515" s="14"/>
      <c r="C515" s="83"/>
      <c r="D515" s="83"/>
      <c r="E515" s="49" t="s">
        <v>17</v>
      </c>
      <c r="F515" s="50" t="s">
        <v>18</v>
      </c>
      <c r="G515" s="85"/>
      <c r="H515" s="51"/>
    </row>
    <row r="516" ht="21" spans="1:8">
      <c r="A516" s="51"/>
      <c r="B516" s="14"/>
      <c r="C516" s="83"/>
      <c r="D516" s="83"/>
      <c r="E516" s="49" t="s">
        <v>19</v>
      </c>
      <c r="F516" s="50" t="s">
        <v>20</v>
      </c>
      <c r="G516" s="85"/>
      <c r="H516" s="51"/>
    </row>
    <row r="517" ht="21" spans="1:8">
      <c r="A517" s="51"/>
      <c r="B517" s="14"/>
      <c r="C517" s="83"/>
      <c r="D517" s="83"/>
      <c r="E517" s="49" t="s">
        <v>21</v>
      </c>
      <c r="F517" s="50" t="s">
        <v>22</v>
      </c>
      <c r="G517" s="85"/>
      <c r="H517" s="51"/>
    </row>
    <row r="518" ht="31.5" spans="1:8">
      <c r="A518" s="51"/>
      <c r="B518" s="14"/>
      <c r="C518" s="83"/>
      <c r="D518" s="83"/>
      <c r="E518" s="49" t="s">
        <v>23</v>
      </c>
      <c r="F518" s="50" t="s">
        <v>24</v>
      </c>
      <c r="G518" s="85"/>
      <c r="H518" s="51"/>
    </row>
    <row r="519" ht="37" customHeight="1" spans="1:8">
      <c r="A519" s="51"/>
      <c r="B519" s="14"/>
      <c r="C519" s="83"/>
      <c r="D519" s="83"/>
      <c r="E519" s="49"/>
      <c r="F519" s="50" t="s">
        <v>25</v>
      </c>
      <c r="G519" s="86"/>
      <c r="H519" s="51"/>
    </row>
    <row r="520" ht="64" customHeight="1" spans="1:8">
      <c r="A520" s="51">
        <f>MAX($A$3:A519)+1</f>
        <v>104</v>
      </c>
      <c r="B520" s="14" t="s">
        <v>343</v>
      </c>
      <c r="C520" s="83" t="s">
        <v>344</v>
      </c>
      <c r="D520" s="83" t="s">
        <v>338</v>
      </c>
      <c r="E520" s="49" t="s">
        <v>13</v>
      </c>
      <c r="F520" s="50" t="s">
        <v>14</v>
      </c>
      <c r="G520" s="84" t="s">
        <v>62</v>
      </c>
      <c r="H520" s="51" t="s">
        <v>16</v>
      </c>
    </row>
    <row r="521" ht="54" customHeight="1" spans="1:8">
      <c r="A521" s="51"/>
      <c r="B521" s="14"/>
      <c r="C521" s="83"/>
      <c r="D521" s="83"/>
      <c r="E521" s="49" t="s">
        <v>17</v>
      </c>
      <c r="F521" s="50" t="s">
        <v>18</v>
      </c>
      <c r="G521" s="85"/>
      <c r="H521" s="51"/>
    </row>
    <row r="522" ht="44" customHeight="1" spans="1:8">
      <c r="A522" s="51"/>
      <c r="B522" s="14"/>
      <c r="C522" s="83"/>
      <c r="D522" s="83"/>
      <c r="E522" s="49" t="s">
        <v>19</v>
      </c>
      <c r="F522" s="50" t="s">
        <v>20</v>
      </c>
      <c r="G522" s="85"/>
      <c r="H522" s="51"/>
    </row>
    <row r="523" ht="44" customHeight="1" spans="1:8">
      <c r="A523" s="51"/>
      <c r="B523" s="14"/>
      <c r="C523" s="83"/>
      <c r="D523" s="83"/>
      <c r="E523" s="49" t="s">
        <v>21</v>
      </c>
      <c r="F523" s="50" t="s">
        <v>22</v>
      </c>
      <c r="G523" s="85"/>
      <c r="H523" s="51"/>
    </row>
    <row r="524" ht="46" customHeight="1" spans="1:8">
      <c r="A524" s="51"/>
      <c r="B524" s="14"/>
      <c r="C524" s="83"/>
      <c r="D524" s="83"/>
      <c r="E524" s="49" t="s">
        <v>23</v>
      </c>
      <c r="F524" s="50" t="s">
        <v>24</v>
      </c>
      <c r="G524" s="86"/>
      <c r="H524" s="51"/>
    </row>
    <row r="525" ht="140" customHeight="1" spans="1:8">
      <c r="A525" s="51"/>
      <c r="B525" s="14"/>
      <c r="C525" s="83"/>
      <c r="D525" s="83"/>
      <c r="E525" s="49"/>
      <c r="F525" s="50" t="s">
        <v>25</v>
      </c>
      <c r="G525" s="87" t="s">
        <v>345</v>
      </c>
      <c r="H525" s="51"/>
    </row>
    <row r="526" ht="78" customHeight="1" spans="1:8">
      <c r="A526" s="51">
        <f>MAX($A$3:A525)+1</f>
        <v>105</v>
      </c>
      <c r="B526" s="14" t="s">
        <v>346</v>
      </c>
      <c r="C526" s="83" t="s">
        <v>347</v>
      </c>
      <c r="D526" s="83" t="s">
        <v>338</v>
      </c>
      <c r="E526" s="49" t="s">
        <v>13</v>
      </c>
      <c r="F526" s="50" t="s">
        <v>14</v>
      </c>
      <c r="G526" s="84" t="s">
        <v>37</v>
      </c>
      <c r="H526" s="51" t="s">
        <v>16</v>
      </c>
    </row>
    <row r="527" ht="64" customHeight="1" spans="1:8">
      <c r="A527" s="51"/>
      <c r="B527" s="14"/>
      <c r="C527" s="83"/>
      <c r="D527" s="83"/>
      <c r="E527" s="49" t="s">
        <v>17</v>
      </c>
      <c r="F527" s="50" t="s">
        <v>18</v>
      </c>
      <c r="G527" s="85"/>
      <c r="H527" s="51"/>
    </row>
    <row r="528" ht="73" customHeight="1" spans="1:8">
      <c r="A528" s="51"/>
      <c r="B528" s="14"/>
      <c r="C528" s="83"/>
      <c r="D528" s="83"/>
      <c r="E528" s="49" t="s">
        <v>19</v>
      </c>
      <c r="F528" s="50" t="s">
        <v>20</v>
      </c>
      <c r="G528" s="85"/>
      <c r="H528" s="51"/>
    </row>
    <row r="529" ht="47" customHeight="1" spans="1:8">
      <c r="A529" s="51"/>
      <c r="B529" s="14"/>
      <c r="C529" s="83"/>
      <c r="D529" s="83"/>
      <c r="E529" s="49" t="s">
        <v>21</v>
      </c>
      <c r="F529" s="50" t="s">
        <v>22</v>
      </c>
      <c r="G529" s="85"/>
      <c r="H529" s="51"/>
    </row>
    <row r="530" ht="63" customHeight="1" spans="1:8">
      <c r="A530" s="51"/>
      <c r="B530" s="14"/>
      <c r="C530" s="83"/>
      <c r="D530" s="83"/>
      <c r="E530" s="49" t="s">
        <v>23</v>
      </c>
      <c r="F530" s="50" t="s">
        <v>24</v>
      </c>
      <c r="G530" s="85"/>
      <c r="H530" s="51"/>
    </row>
    <row r="531" ht="62" customHeight="1" spans="1:8">
      <c r="A531" s="51"/>
      <c r="B531" s="14"/>
      <c r="C531" s="83"/>
      <c r="D531" s="83"/>
      <c r="E531" s="49"/>
      <c r="F531" s="50" t="s">
        <v>25</v>
      </c>
      <c r="G531" s="86"/>
      <c r="H531" s="51"/>
    </row>
    <row r="532" ht="70" customHeight="1" spans="1:8">
      <c r="A532" s="51">
        <f>MAX($A$3:A531)+1</f>
        <v>106</v>
      </c>
      <c r="B532" s="14" t="s">
        <v>348</v>
      </c>
      <c r="C532" s="83" t="s">
        <v>349</v>
      </c>
      <c r="D532" s="83" t="s">
        <v>338</v>
      </c>
      <c r="E532" s="49" t="s">
        <v>13</v>
      </c>
      <c r="F532" s="50" t="s">
        <v>14</v>
      </c>
      <c r="G532" s="84" t="s">
        <v>37</v>
      </c>
      <c r="H532" s="51" t="s">
        <v>16</v>
      </c>
    </row>
    <row r="533" ht="61" customHeight="1" spans="1:8">
      <c r="A533" s="51"/>
      <c r="B533" s="14"/>
      <c r="C533" s="83"/>
      <c r="D533" s="83"/>
      <c r="E533" s="49" t="s">
        <v>17</v>
      </c>
      <c r="F533" s="50" t="s">
        <v>18</v>
      </c>
      <c r="G533" s="85"/>
      <c r="H533" s="51"/>
    </row>
    <row r="534" ht="39" customHeight="1" spans="1:8">
      <c r="A534" s="51"/>
      <c r="B534" s="14"/>
      <c r="C534" s="83"/>
      <c r="D534" s="83"/>
      <c r="E534" s="49" t="s">
        <v>19</v>
      </c>
      <c r="F534" s="50" t="s">
        <v>20</v>
      </c>
      <c r="G534" s="85"/>
      <c r="H534" s="51"/>
    </row>
    <row r="535" ht="74" customHeight="1" spans="1:8">
      <c r="A535" s="51"/>
      <c r="B535" s="14"/>
      <c r="C535" s="83"/>
      <c r="D535" s="83"/>
      <c r="E535" s="49" t="s">
        <v>21</v>
      </c>
      <c r="F535" s="50" t="s">
        <v>22</v>
      </c>
      <c r="G535" s="85"/>
      <c r="H535" s="51"/>
    </row>
    <row r="536" ht="61" customHeight="1" spans="1:8">
      <c r="A536" s="51"/>
      <c r="B536" s="14"/>
      <c r="C536" s="83"/>
      <c r="D536" s="83"/>
      <c r="E536" s="49" t="s">
        <v>23</v>
      </c>
      <c r="F536" s="50" t="s">
        <v>24</v>
      </c>
      <c r="G536" s="85"/>
      <c r="H536" s="51"/>
    </row>
    <row r="537" ht="85" customHeight="1" spans="1:8">
      <c r="A537" s="51"/>
      <c r="B537" s="14"/>
      <c r="C537" s="83"/>
      <c r="D537" s="83"/>
      <c r="E537" s="49"/>
      <c r="F537" s="50" t="s">
        <v>25</v>
      </c>
      <c r="G537" s="86"/>
      <c r="H537" s="51"/>
    </row>
    <row r="538" ht="65" customHeight="1" spans="1:8">
      <c r="A538" s="51">
        <f>MAX($A$3:A537)+1</f>
        <v>107</v>
      </c>
      <c r="B538" s="14" t="s">
        <v>350</v>
      </c>
      <c r="C538" s="83" t="s">
        <v>351</v>
      </c>
      <c r="D538" s="83" t="s">
        <v>338</v>
      </c>
      <c r="E538" s="49" t="s">
        <v>13</v>
      </c>
      <c r="F538" s="50" t="s">
        <v>14</v>
      </c>
      <c r="G538" s="84" t="s">
        <v>37</v>
      </c>
      <c r="H538" s="51" t="s">
        <v>16</v>
      </c>
    </row>
    <row r="539" ht="60" customHeight="1" spans="1:8">
      <c r="A539" s="51"/>
      <c r="B539" s="14"/>
      <c r="C539" s="83"/>
      <c r="D539" s="83"/>
      <c r="E539" s="49" t="s">
        <v>17</v>
      </c>
      <c r="F539" s="50" t="s">
        <v>18</v>
      </c>
      <c r="G539" s="85"/>
      <c r="H539" s="51"/>
    </row>
    <row r="540" ht="71" customHeight="1" spans="1:8">
      <c r="A540" s="51"/>
      <c r="B540" s="14"/>
      <c r="C540" s="83"/>
      <c r="D540" s="83"/>
      <c r="E540" s="49" t="s">
        <v>19</v>
      </c>
      <c r="F540" s="50" t="s">
        <v>20</v>
      </c>
      <c r="G540" s="85"/>
      <c r="H540" s="51"/>
    </row>
    <row r="541" ht="59" customHeight="1" spans="1:8">
      <c r="A541" s="51"/>
      <c r="B541" s="14"/>
      <c r="C541" s="83"/>
      <c r="D541" s="83"/>
      <c r="E541" s="49" t="s">
        <v>21</v>
      </c>
      <c r="F541" s="50" t="s">
        <v>22</v>
      </c>
      <c r="G541" s="85"/>
      <c r="H541" s="51"/>
    </row>
    <row r="542" ht="64" customHeight="1" spans="1:8">
      <c r="A542" s="51"/>
      <c r="B542" s="14"/>
      <c r="C542" s="83"/>
      <c r="D542" s="83"/>
      <c r="E542" s="49" t="s">
        <v>23</v>
      </c>
      <c r="F542" s="50" t="s">
        <v>24</v>
      </c>
      <c r="G542" s="85"/>
      <c r="H542" s="51"/>
    </row>
    <row r="543" ht="78" customHeight="1" spans="1:8">
      <c r="A543" s="51"/>
      <c r="B543" s="14"/>
      <c r="C543" s="83"/>
      <c r="D543" s="83"/>
      <c r="E543" s="49"/>
      <c r="F543" s="50" t="s">
        <v>25</v>
      </c>
      <c r="G543" s="86"/>
      <c r="H543" s="51"/>
    </row>
    <row r="544" ht="59" customHeight="1" spans="1:8">
      <c r="A544" s="46">
        <f>MAX($A$3:A543)+1</f>
        <v>108</v>
      </c>
      <c r="B544" s="73" t="s">
        <v>352</v>
      </c>
      <c r="C544" s="88" t="s">
        <v>353</v>
      </c>
      <c r="D544" s="88" t="s">
        <v>338</v>
      </c>
      <c r="E544" s="49" t="s">
        <v>13</v>
      </c>
      <c r="F544" s="50" t="s">
        <v>14</v>
      </c>
      <c r="G544" s="84" t="s">
        <v>37</v>
      </c>
      <c r="H544" s="46" t="s">
        <v>16</v>
      </c>
    </row>
    <row r="545" ht="56" customHeight="1" spans="1:8">
      <c r="A545" s="52"/>
      <c r="B545" s="74"/>
      <c r="C545" s="89"/>
      <c r="D545" s="89"/>
      <c r="E545" s="49" t="s">
        <v>17</v>
      </c>
      <c r="F545" s="50" t="s">
        <v>18</v>
      </c>
      <c r="G545" s="85"/>
      <c r="H545" s="52"/>
    </row>
    <row r="546" ht="55" customHeight="1" spans="1:8">
      <c r="A546" s="52"/>
      <c r="B546" s="74"/>
      <c r="C546" s="89"/>
      <c r="D546" s="89"/>
      <c r="E546" s="49" t="s">
        <v>19</v>
      </c>
      <c r="F546" s="50" t="s">
        <v>20</v>
      </c>
      <c r="G546" s="85"/>
      <c r="H546" s="52"/>
    </row>
    <row r="547" ht="75" customHeight="1" spans="1:8">
      <c r="A547" s="52"/>
      <c r="B547" s="74"/>
      <c r="C547" s="89"/>
      <c r="D547" s="89"/>
      <c r="E547" s="49" t="s">
        <v>21</v>
      </c>
      <c r="F547" s="50" t="s">
        <v>22</v>
      </c>
      <c r="G547" s="85"/>
      <c r="H547" s="52"/>
    </row>
    <row r="548" ht="89" customHeight="1" spans="1:8">
      <c r="A548" s="52"/>
      <c r="B548" s="74"/>
      <c r="C548" s="89"/>
      <c r="D548" s="89"/>
      <c r="E548" s="49" t="s">
        <v>23</v>
      </c>
      <c r="F548" s="50" t="s">
        <v>24</v>
      </c>
      <c r="G548" s="85"/>
      <c r="H548" s="52"/>
    </row>
    <row r="549" ht="73" customHeight="1" spans="1:8">
      <c r="A549" s="55"/>
      <c r="B549" s="75"/>
      <c r="C549" s="90"/>
      <c r="D549" s="90"/>
      <c r="E549" s="49"/>
      <c r="F549" s="50" t="s">
        <v>25</v>
      </c>
      <c r="G549" s="86"/>
      <c r="H549" s="55"/>
    </row>
    <row r="550" ht="42" spans="1:8">
      <c r="A550" s="51">
        <f>MAX($A$3:A549)+1</f>
        <v>109</v>
      </c>
      <c r="B550" s="14" t="s">
        <v>354</v>
      </c>
      <c r="C550" s="91" t="s">
        <v>355</v>
      </c>
      <c r="D550" s="92" t="s">
        <v>338</v>
      </c>
      <c r="E550" s="49" t="s">
        <v>13</v>
      </c>
      <c r="F550" s="50" t="s">
        <v>356</v>
      </c>
      <c r="G550" s="14" t="s">
        <v>357</v>
      </c>
      <c r="H550" s="51" t="s">
        <v>16</v>
      </c>
    </row>
    <row r="551" ht="31.5" spans="1:8">
      <c r="A551" s="51"/>
      <c r="B551" s="14"/>
      <c r="C551" s="91"/>
      <c r="D551" s="92"/>
      <c r="E551" s="49" t="s">
        <v>17</v>
      </c>
      <c r="F551" s="50" t="s">
        <v>358</v>
      </c>
      <c r="G551" s="14"/>
      <c r="H551" s="51"/>
    </row>
    <row r="552" ht="29" customHeight="1" spans="1:8">
      <c r="A552" s="51"/>
      <c r="B552" s="14"/>
      <c r="C552" s="91"/>
      <c r="D552" s="92"/>
      <c r="E552" s="49" t="s">
        <v>19</v>
      </c>
      <c r="F552" s="50" t="s">
        <v>359</v>
      </c>
      <c r="G552" s="14"/>
      <c r="H552" s="51"/>
    </row>
    <row r="553" ht="28" customHeight="1" spans="1:8">
      <c r="A553" s="51"/>
      <c r="B553" s="14"/>
      <c r="C553" s="91"/>
      <c r="D553" s="92"/>
      <c r="E553" s="49" t="s">
        <v>21</v>
      </c>
      <c r="F553" s="50" t="s">
        <v>22</v>
      </c>
      <c r="G553" s="14"/>
      <c r="H553" s="51"/>
    </row>
    <row r="554" ht="27" customHeight="1" spans="1:8">
      <c r="A554" s="51"/>
      <c r="B554" s="14"/>
      <c r="C554" s="91"/>
      <c r="D554" s="92"/>
      <c r="E554" s="49" t="s">
        <v>23</v>
      </c>
      <c r="F554" s="50" t="s">
        <v>360</v>
      </c>
      <c r="G554" s="14"/>
      <c r="H554" s="51"/>
    </row>
    <row r="555" ht="28" customHeight="1" spans="1:8">
      <c r="A555" s="51"/>
      <c r="B555" s="14"/>
      <c r="C555" s="91"/>
      <c r="D555" s="92"/>
      <c r="E555" s="49"/>
      <c r="F555" s="50" t="s">
        <v>328</v>
      </c>
      <c r="G555" s="14"/>
      <c r="H555" s="51"/>
    </row>
    <row r="556" ht="43" customHeight="1" spans="1:8">
      <c r="A556" s="51">
        <f>MAX($A$3:A555)+1</f>
        <v>110</v>
      </c>
      <c r="B556" s="14" t="s">
        <v>361</v>
      </c>
      <c r="C556" s="93" t="s">
        <v>362</v>
      </c>
      <c r="D556" s="92" t="s">
        <v>338</v>
      </c>
      <c r="E556" s="49" t="s">
        <v>13</v>
      </c>
      <c r="F556" s="50" t="s">
        <v>356</v>
      </c>
      <c r="G556" s="14" t="s">
        <v>363</v>
      </c>
      <c r="H556" s="51" t="s">
        <v>16</v>
      </c>
    </row>
    <row r="557" ht="40" customHeight="1" spans="1:8">
      <c r="A557" s="51"/>
      <c r="B557" s="14"/>
      <c r="C557" s="93"/>
      <c r="D557" s="92"/>
      <c r="E557" s="49" t="s">
        <v>17</v>
      </c>
      <c r="F557" s="50" t="s">
        <v>358</v>
      </c>
      <c r="G557" s="14"/>
      <c r="H557" s="51"/>
    </row>
    <row r="558" ht="33" customHeight="1" spans="1:8">
      <c r="A558" s="51"/>
      <c r="B558" s="14"/>
      <c r="C558" s="93"/>
      <c r="D558" s="92"/>
      <c r="E558" s="49" t="s">
        <v>19</v>
      </c>
      <c r="F558" s="50" t="s">
        <v>359</v>
      </c>
      <c r="G558" s="14"/>
      <c r="H558" s="51"/>
    </row>
    <row r="559" ht="32" customHeight="1" spans="1:8">
      <c r="A559" s="51"/>
      <c r="B559" s="14"/>
      <c r="C559" s="93"/>
      <c r="D559" s="92"/>
      <c r="E559" s="49" t="s">
        <v>21</v>
      </c>
      <c r="F559" s="50" t="s">
        <v>22</v>
      </c>
      <c r="G559" s="14"/>
      <c r="H559" s="51"/>
    </row>
    <row r="560" ht="45" customHeight="1" spans="1:8">
      <c r="A560" s="51"/>
      <c r="B560" s="14"/>
      <c r="C560" s="93"/>
      <c r="D560" s="92"/>
      <c r="E560" s="49" t="s">
        <v>23</v>
      </c>
      <c r="F560" s="50" t="s">
        <v>360</v>
      </c>
      <c r="G560" s="14"/>
      <c r="H560" s="51"/>
    </row>
    <row r="561" ht="41" customHeight="1" spans="1:8">
      <c r="A561" s="51"/>
      <c r="B561" s="14"/>
      <c r="C561" s="93"/>
      <c r="D561" s="92"/>
      <c r="E561" s="49"/>
      <c r="F561" s="50" t="s">
        <v>328</v>
      </c>
      <c r="G561" s="14"/>
      <c r="H561" s="51"/>
    </row>
    <row r="562" ht="52" customHeight="1" spans="1:8">
      <c r="A562" s="51">
        <f>MAX($A$3:A561)+1</f>
        <v>111</v>
      </c>
      <c r="B562" s="14" t="s">
        <v>364</v>
      </c>
      <c r="C562" s="14" t="s">
        <v>365</v>
      </c>
      <c r="D562" s="30" t="s">
        <v>338</v>
      </c>
      <c r="E562" s="49" t="s">
        <v>13</v>
      </c>
      <c r="F562" s="50" t="s">
        <v>356</v>
      </c>
      <c r="G562" s="14" t="s">
        <v>363</v>
      </c>
      <c r="H562" s="51" t="s">
        <v>16</v>
      </c>
    </row>
    <row r="563" ht="52" customHeight="1" spans="1:8">
      <c r="A563" s="51"/>
      <c r="B563" s="14"/>
      <c r="C563" s="14"/>
      <c r="D563" s="30"/>
      <c r="E563" s="49" t="s">
        <v>17</v>
      </c>
      <c r="F563" s="50" t="s">
        <v>358</v>
      </c>
      <c r="G563" s="14"/>
      <c r="H563" s="51"/>
    </row>
    <row r="564" ht="35" customHeight="1" spans="1:8">
      <c r="A564" s="51"/>
      <c r="B564" s="14"/>
      <c r="C564" s="14"/>
      <c r="D564" s="30"/>
      <c r="E564" s="49" t="s">
        <v>19</v>
      </c>
      <c r="F564" s="50" t="s">
        <v>359</v>
      </c>
      <c r="G564" s="14"/>
      <c r="H564" s="51"/>
    </row>
    <row r="565" ht="47" customHeight="1" spans="1:8">
      <c r="A565" s="51"/>
      <c r="B565" s="14"/>
      <c r="C565" s="14"/>
      <c r="D565" s="30"/>
      <c r="E565" s="49" t="s">
        <v>21</v>
      </c>
      <c r="F565" s="50" t="s">
        <v>22</v>
      </c>
      <c r="G565" s="14"/>
      <c r="H565" s="51"/>
    </row>
    <row r="566" ht="45" customHeight="1" spans="1:8">
      <c r="A566" s="51"/>
      <c r="B566" s="14"/>
      <c r="C566" s="14"/>
      <c r="D566" s="30"/>
      <c r="E566" s="49" t="s">
        <v>23</v>
      </c>
      <c r="F566" s="50" t="s">
        <v>360</v>
      </c>
      <c r="G566" s="14"/>
      <c r="H566" s="51"/>
    </row>
    <row r="567" ht="176" customHeight="1" spans="1:8">
      <c r="A567" s="51"/>
      <c r="B567" s="14"/>
      <c r="C567" s="14"/>
      <c r="D567" s="30"/>
      <c r="E567" s="49"/>
      <c r="F567" s="50" t="s">
        <v>328</v>
      </c>
      <c r="G567" s="14"/>
      <c r="H567" s="51"/>
    </row>
    <row r="568" ht="81" customHeight="1" spans="1:8">
      <c r="A568" s="51">
        <f>MAX($A$3:A567)+1</f>
        <v>112</v>
      </c>
      <c r="B568" s="14" t="s">
        <v>366</v>
      </c>
      <c r="C568" s="14" t="s">
        <v>367</v>
      </c>
      <c r="D568" s="92" t="s">
        <v>338</v>
      </c>
      <c r="E568" s="49" t="s">
        <v>13</v>
      </c>
      <c r="F568" s="50" t="s">
        <v>356</v>
      </c>
      <c r="G568" s="14" t="s">
        <v>368</v>
      </c>
      <c r="H568" s="51" t="s">
        <v>16</v>
      </c>
    </row>
    <row r="569" ht="65" customHeight="1" spans="1:8">
      <c r="A569" s="51"/>
      <c r="B569" s="14"/>
      <c r="C569" s="14"/>
      <c r="D569" s="92"/>
      <c r="E569" s="49" t="s">
        <v>17</v>
      </c>
      <c r="F569" s="50" t="s">
        <v>358</v>
      </c>
      <c r="G569" s="14"/>
      <c r="H569" s="51"/>
    </row>
    <row r="570" ht="49" customHeight="1" spans="1:8">
      <c r="A570" s="51"/>
      <c r="B570" s="14"/>
      <c r="C570" s="14"/>
      <c r="D570" s="92"/>
      <c r="E570" s="49" t="s">
        <v>19</v>
      </c>
      <c r="F570" s="50" t="s">
        <v>359</v>
      </c>
      <c r="G570" s="14"/>
      <c r="H570" s="51"/>
    </row>
    <row r="571" ht="63" customHeight="1" spans="1:8">
      <c r="A571" s="51"/>
      <c r="B571" s="14"/>
      <c r="C571" s="14"/>
      <c r="D571" s="92"/>
      <c r="E571" s="49" t="s">
        <v>21</v>
      </c>
      <c r="F571" s="50" t="s">
        <v>22</v>
      </c>
      <c r="G571" s="14"/>
      <c r="H571" s="51"/>
    </row>
    <row r="572" ht="39" customHeight="1" spans="1:8">
      <c r="A572" s="51"/>
      <c r="B572" s="14"/>
      <c r="C572" s="14"/>
      <c r="D572" s="92"/>
      <c r="E572" s="49" t="s">
        <v>23</v>
      </c>
      <c r="F572" s="50" t="s">
        <v>360</v>
      </c>
      <c r="G572" s="14"/>
      <c r="H572" s="51"/>
    </row>
    <row r="573" ht="121" customHeight="1" spans="1:8">
      <c r="A573" s="51"/>
      <c r="B573" s="14"/>
      <c r="C573" s="14"/>
      <c r="D573" s="92"/>
      <c r="E573" s="49"/>
      <c r="F573" s="50" t="s">
        <v>328</v>
      </c>
      <c r="G573" s="14"/>
      <c r="H573" s="51"/>
    </row>
    <row r="574" ht="80" customHeight="1" spans="1:8">
      <c r="A574" s="51">
        <f>MAX($A$3:A573)+1</f>
        <v>113</v>
      </c>
      <c r="B574" s="14" t="s">
        <v>369</v>
      </c>
      <c r="C574" s="14" t="s">
        <v>370</v>
      </c>
      <c r="D574" s="92" t="s">
        <v>338</v>
      </c>
      <c r="E574" s="49" t="s">
        <v>13</v>
      </c>
      <c r="F574" s="50" t="s">
        <v>356</v>
      </c>
      <c r="G574" s="14" t="s">
        <v>368</v>
      </c>
      <c r="H574" s="51" t="s">
        <v>16</v>
      </c>
    </row>
    <row r="575" ht="83" customHeight="1" spans="1:8">
      <c r="A575" s="51"/>
      <c r="B575" s="14"/>
      <c r="C575" s="14"/>
      <c r="D575" s="92"/>
      <c r="E575" s="49" t="s">
        <v>17</v>
      </c>
      <c r="F575" s="50" t="s">
        <v>358</v>
      </c>
      <c r="G575" s="14"/>
      <c r="H575" s="51"/>
    </row>
    <row r="576" ht="41" customHeight="1" spans="1:8">
      <c r="A576" s="51"/>
      <c r="B576" s="14"/>
      <c r="C576" s="14"/>
      <c r="D576" s="92"/>
      <c r="E576" s="49" t="s">
        <v>19</v>
      </c>
      <c r="F576" s="50" t="s">
        <v>359</v>
      </c>
      <c r="G576" s="14"/>
      <c r="H576" s="51"/>
    </row>
    <row r="577" ht="39" customHeight="1" spans="1:8">
      <c r="A577" s="51"/>
      <c r="B577" s="14"/>
      <c r="C577" s="14"/>
      <c r="D577" s="92"/>
      <c r="E577" s="49" t="s">
        <v>21</v>
      </c>
      <c r="F577" s="50" t="s">
        <v>22</v>
      </c>
      <c r="G577" s="14"/>
      <c r="H577" s="51"/>
    </row>
    <row r="578" ht="76" customHeight="1" spans="1:8">
      <c r="A578" s="51"/>
      <c r="B578" s="14"/>
      <c r="C578" s="14"/>
      <c r="D578" s="92"/>
      <c r="E578" s="49" t="s">
        <v>23</v>
      </c>
      <c r="F578" s="50" t="s">
        <v>360</v>
      </c>
      <c r="G578" s="14"/>
      <c r="H578" s="51"/>
    </row>
    <row r="579" ht="91" customHeight="1" spans="1:8">
      <c r="A579" s="51"/>
      <c r="B579" s="14"/>
      <c r="C579" s="14"/>
      <c r="D579" s="92"/>
      <c r="E579" s="49"/>
      <c r="F579" s="50" t="s">
        <v>328</v>
      </c>
      <c r="G579" s="14"/>
      <c r="H579" s="51"/>
    </row>
    <row r="580" ht="42" spans="1:8">
      <c r="A580" s="51">
        <f>MAX($A$3:A579)+1</f>
        <v>114</v>
      </c>
      <c r="B580" s="14" t="s">
        <v>371</v>
      </c>
      <c r="C580" s="14" t="s">
        <v>372</v>
      </c>
      <c r="D580" s="30" t="s">
        <v>338</v>
      </c>
      <c r="E580" s="49" t="s">
        <v>13</v>
      </c>
      <c r="F580" s="50" t="s">
        <v>356</v>
      </c>
      <c r="G580" s="14" t="s">
        <v>79</v>
      </c>
      <c r="H580" s="51" t="s">
        <v>16</v>
      </c>
    </row>
    <row r="581" ht="31.5" spans="1:8">
      <c r="A581" s="51"/>
      <c r="B581" s="14"/>
      <c r="C581" s="14"/>
      <c r="D581" s="30"/>
      <c r="E581" s="49" t="s">
        <v>17</v>
      </c>
      <c r="F581" s="50" t="s">
        <v>358</v>
      </c>
      <c r="G581" s="14"/>
      <c r="H581" s="51"/>
    </row>
    <row r="582" ht="45" customHeight="1" spans="1:8">
      <c r="A582" s="51"/>
      <c r="B582" s="14"/>
      <c r="C582" s="14"/>
      <c r="D582" s="30"/>
      <c r="E582" s="49" t="s">
        <v>19</v>
      </c>
      <c r="F582" s="50" t="s">
        <v>359</v>
      </c>
      <c r="G582" s="14"/>
      <c r="H582" s="51"/>
    </row>
    <row r="583" ht="51" customHeight="1" spans="1:8">
      <c r="A583" s="51"/>
      <c r="B583" s="14"/>
      <c r="C583" s="14"/>
      <c r="D583" s="30"/>
      <c r="E583" s="49" t="s">
        <v>21</v>
      </c>
      <c r="F583" s="50" t="s">
        <v>22</v>
      </c>
      <c r="G583" s="14"/>
      <c r="H583" s="51"/>
    </row>
    <row r="584" ht="34" customHeight="1" spans="1:8">
      <c r="A584" s="51"/>
      <c r="B584" s="14"/>
      <c r="C584" s="14"/>
      <c r="D584" s="30"/>
      <c r="E584" s="49" t="s">
        <v>23</v>
      </c>
      <c r="F584" s="50" t="s">
        <v>360</v>
      </c>
      <c r="G584" s="14"/>
      <c r="H584" s="51"/>
    </row>
    <row r="585" ht="41" customHeight="1" spans="1:8">
      <c r="A585" s="51"/>
      <c r="B585" s="14"/>
      <c r="C585" s="14"/>
      <c r="D585" s="30"/>
      <c r="E585" s="49"/>
      <c r="F585" s="50" t="s">
        <v>328</v>
      </c>
      <c r="G585" s="14"/>
      <c r="H585" s="51"/>
    </row>
    <row r="586" ht="42" spans="1:8">
      <c r="A586" s="51">
        <f>MAX($A$3:A585)+1</f>
        <v>115</v>
      </c>
      <c r="B586" s="30" t="s">
        <v>373</v>
      </c>
      <c r="C586" s="30" t="s">
        <v>374</v>
      </c>
      <c r="D586" s="83" t="s">
        <v>338</v>
      </c>
      <c r="E586" s="49" t="s">
        <v>13</v>
      </c>
      <c r="F586" s="50" t="s">
        <v>356</v>
      </c>
      <c r="G586" s="30" t="s">
        <v>375</v>
      </c>
      <c r="H586" s="51" t="s">
        <v>376</v>
      </c>
    </row>
    <row r="587" ht="31.5" spans="1:8">
      <c r="A587" s="51"/>
      <c r="B587" s="30"/>
      <c r="C587" s="30"/>
      <c r="D587" s="83"/>
      <c r="E587" s="49" t="s">
        <v>17</v>
      </c>
      <c r="F587" s="50" t="s">
        <v>358</v>
      </c>
      <c r="G587" s="30"/>
      <c r="H587" s="51"/>
    </row>
    <row r="588" ht="21" spans="1:8">
      <c r="A588" s="51"/>
      <c r="B588" s="30"/>
      <c r="C588" s="30"/>
      <c r="D588" s="83"/>
      <c r="E588" s="49" t="s">
        <v>19</v>
      </c>
      <c r="F588" s="50" t="s">
        <v>359</v>
      </c>
      <c r="G588" s="30"/>
      <c r="H588" s="51"/>
    </row>
    <row r="589" ht="21" spans="1:8">
      <c r="A589" s="51"/>
      <c r="B589" s="30"/>
      <c r="C589" s="30"/>
      <c r="D589" s="83"/>
      <c r="E589" s="49" t="s">
        <v>21</v>
      </c>
      <c r="F589" s="50" t="s">
        <v>22</v>
      </c>
      <c r="G589" s="30"/>
      <c r="H589" s="51"/>
    </row>
    <row r="590" ht="31.5" spans="1:8">
      <c r="A590" s="51"/>
      <c r="B590" s="30"/>
      <c r="C590" s="30"/>
      <c r="D590" s="83"/>
      <c r="E590" s="49" t="s">
        <v>23</v>
      </c>
      <c r="F590" s="50" t="s">
        <v>360</v>
      </c>
      <c r="G590" s="30"/>
      <c r="H590" s="51"/>
    </row>
    <row r="591" ht="21" spans="1:8">
      <c r="A591" s="51"/>
      <c r="B591" s="30"/>
      <c r="C591" s="30"/>
      <c r="D591" s="83"/>
      <c r="E591" s="49"/>
      <c r="F591" s="50" t="s">
        <v>328</v>
      </c>
      <c r="G591" s="30"/>
      <c r="H591" s="51"/>
    </row>
    <row r="592" ht="49" customHeight="1" spans="1:8">
      <c r="A592" s="51">
        <f>MAX($A$3:A591)+1</f>
        <v>116</v>
      </c>
      <c r="B592" s="30" t="s">
        <v>377</v>
      </c>
      <c r="C592" s="30" t="s">
        <v>374</v>
      </c>
      <c r="D592" s="83" t="s">
        <v>338</v>
      </c>
      <c r="E592" s="49" t="s">
        <v>13</v>
      </c>
      <c r="F592" s="50" t="s">
        <v>356</v>
      </c>
      <c r="G592" s="30" t="s">
        <v>375</v>
      </c>
      <c r="H592" s="51" t="s">
        <v>376</v>
      </c>
    </row>
    <row r="593" ht="54" customHeight="1" spans="1:8">
      <c r="A593" s="51"/>
      <c r="B593" s="30"/>
      <c r="C593" s="30"/>
      <c r="D593" s="83"/>
      <c r="E593" s="49" t="s">
        <v>17</v>
      </c>
      <c r="F593" s="50" t="s">
        <v>358</v>
      </c>
      <c r="G593" s="30"/>
      <c r="H593" s="51"/>
    </row>
    <row r="594" ht="40" customHeight="1" spans="1:8">
      <c r="A594" s="51"/>
      <c r="B594" s="30"/>
      <c r="C594" s="30"/>
      <c r="D594" s="83"/>
      <c r="E594" s="49" t="s">
        <v>19</v>
      </c>
      <c r="F594" s="50" t="s">
        <v>359</v>
      </c>
      <c r="G594" s="30"/>
      <c r="H594" s="51"/>
    </row>
    <row r="595" ht="27" customHeight="1" spans="1:8">
      <c r="A595" s="51"/>
      <c r="B595" s="30"/>
      <c r="C595" s="30"/>
      <c r="D595" s="83"/>
      <c r="E595" s="49" t="s">
        <v>21</v>
      </c>
      <c r="F595" s="50" t="s">
        <v>22</v>
      </c>
      <c r="G595" s="30"/>
      <c r="H595" s="51"/>
    </row>
    <row r="596" ht="46" customHeight="1" spans="1:8">
      <c r="A596" s="51"/>
      <c r="B596" s="30"/>
      <c r="C596" s="30"/>
      <c r="D596" s="83"/>
      <c r="E596" s="49" t="s">
        <v>23</v>
      </c>
      <c r="F596" s="50" t="s">
        <v>360</v>
      </c>
      <c r="G596" s="30"/>
      <c r="H596" s="51"/>
    </row>
    <row r="597" ht="32" customHeight="1" spans="1:8">
      <c r="A597" s="51"/>
      <c r="B597" s="30"/>
      <c r="C597" s="30"/>
      <c r="D597" s="83"/>
      <c r="E597" s="49"/>
      <c r="F597" s="50" t="s">
        <v>328</v>
      </c>
      <c r="G597" s="30"/>
      <c r="H597" s="51"/>
    </row>
    <row r="598" ht="42" spans="1:8">
      <c r="A598" s="51">
        <f>MAX($A$3:A597)+1</f>
        <v>117</v>
      </c>
      <c r="B598" s="14" t="s">
        <v>378</v>
      </c>
      <c r="C598" s="14" t="s">
        <v>379</v>
      </c>
      <c r="D598" s="30" t="s">
        <v>338</v>
      </c>
      <c r="E598" s="49" t="s">
        <v>13</v>
      </c>
      <c r="F598" s="50" t="s">
        <v>356</v>
      </c>
      <c r="G598" s="14" t="s">
        <v>380</v>
      </c>
      <c r="H598" s="51" t="s">
        <v>16</v>
      </c>
    </row>
    <row r="599" ht="31.5" spans="1:8">
      <c r="A599" s="51"/>
      <c r="B599" s="14"/>
      <c r="C599" s="14"/>
      <c r="D599" s="30"/>
      <c r="E599" s="49" t="s">
        <v>17</v>
      </c>
      <c r="F599" s="50" t="s">
        <v>358</v>
      </c>
      <c r="G599" s="14"/>
      <c r="H599" s="51"/>
    </row>
    <row r="600" ht="29" customHeight="1" spans="1:8">
      <c r="A600" s="51"/>
      <c r="B600" s="14"/>
      <c r="C600" s="14"/>
      <c r="D600" s="30"/>
      <c r="E600" s="49" t="s">
        <v>19</v>
      </c>
      <c r="F600" s="50" t="s">
        <v>359</v>
      </c>
      <c r="G600" s="14"/>
      <c r="H600" s="51"/>
    </row>
    <row r="601" ht="21" spans="1:8">
      <c r="A601" s="51"/>
      <c r="B601" s="14"/>
      <c r="C601" s="14"/>
      <c r="D601" s="30"/>
      <c r="E601" s="49" t="s">
        <v>21</v>
      </c>
      <c r="F601" s="50" t="s">
        <v>22</v>
      </c>
      <c r="G601" s="14"/>
      <c r="H601" s="51"/>
    </row>
    <row r="602" ht="25" customHeight="1" spans="1:8">
      <c r="A602" s="51"/>
      <c r="B602" s="14"/>
      <c r="C602" s="14"/>
      <c r="D602" s="30"/>
      <c r="E602" s="49" t="s">
        <v>23</v>
      </c>
      <c r="F602" s="50" t="s">
        <v>360</v>
      </c>
      <c r="G602" s="14"/>
      <c r="H602" s="51"/>
    </row>
    <row r="603" ht="16" customHeight="1" spans="1:8">
      <c r="A603" s="51"/>
      <c r="B603" s="14"/>
      <c r="C603" s="14"/>
      <c r="D603" s="30"/>
      <c r="E603" s="49"/>
      <c r="F603" s="50" t="s">
        <v>381</v>
      </c>
      <c r="G603" s="14"/>
      <c r="H603" s="51"/>
    </row>
    <row r="604" ht="80" customHeight="1" spans="1:8">
      <c r="A604" s="51">
        <f>MAX($A$3:A603)+1</f>
        <v>118</v>
      </c>
      <c r="B604" s="14" t="s">
        <v>382</v>
      </c>
      <c r="C604" s="14" t="s">
        <v>383</v>
      </c>
      <c r="D604" s="30" t="s">
        <v>338</v>
      </c>
      <c r="E604" s="49" t="s">
        <v>13</v>
      </c>
      <c r="F604" s="50" t="s">
        <v>356</v>
      </c>
      <c r="G604" s="14" t="s">
        <v>384</v>
      </c>
      <c r="H604" s="51" t="s">
        <v>16</v>
      </c>
    </row>
    <row r="605" ht="67" customHeight="1" spans="1:8">
      <c r="A605" s="51"/>
      <c r="B605" s="14"/>
      <c r="C605" s="14"/>
      <c r="D605" s="30"/>
      <c r="E605" s="49" t="s">
        <v>17</v>
      </c>
      <c r="F605" s="50" t="s">
        <v>358</v>
      </c>
      <c r="G605" s="14"/>
      <c r="H605" s="51"/>
    </row>
    <row r="606" ht="54" customHeight="1" spans="1:8">
      <c r="A606" s="51"/>
      <c r="B606" s="14"/>
      <c r="C606" s="14"/>
      <c r="D606" s="30"/>
      <c r="E606" s="49" t="s">
        <v>19</v>
      </c>
      <c r="F606" s="50" t="s">
        <v>359</v>
      </c>
      <c r="G606" s="14"/>
      <c r="H606" s="51"/>
    </row>
    <row r="607" ht="56" customHeight="1" spans="1:8">
      <c r="A607" s="51"/>
      <c r="B607" s="14"/>
      <c r="C607" s="14"/>
      <c r="D607" s="30"/>
      <c r="E607" s="49" t="s">
        <v>21</v>
      </c>
      <c r="F607" s="50" t="s">
        <v>22</v>
      </c>
      <c r="G607" s="14"/>
      <c r="H607" s="51"/>
    </row>
    <row r="608" ht="88" customHeight="1" spans="1:8">
      <c r="A608" s="51"/>
      <c r="B608" s="14"/>
      <c r="C608" s="14"/>
      <c r="D608" s="30"/>
      <c r="E608" s="49" t="s">
        <v>23</v>
      </c>
      <c r="F608" s="50" t="s">
        <v>360</v>
      </c>
      <c r="G608" s="14"/>
      <c r="H608" s="51"/>
    </row>
    <row r="609" ht="46" customHeight="1" spans="1:8">
      <c r="A609" s="51"/>
      <c r="B609" s="14"/>
      <c r="C609" s="14"/>
      <c r="D609" s="30"/>
      <c r="E609" s="49"/>
      <c r="F609" s="50" t="s">
        <v>381</v>
      </c>
      <c r="G609" s="14"/>
      <c r="H609" s="51"/>
    </row>
    <row r="610" ht="78" customHeight="1" spans="1:8">
      <c r="A610" s="51">
        <f>MAX($A$3:A609)+1</f>
        <v>119</v>
      </c>
      <c r="B610" s="14" t="s">
        <v>385</v>
      </c>
      <c r="C610" s="94" t="s">
        <v>386</v>
      </c>
      <c r="D610" s="30" t="s">
        <v>338</v>
      </c>
      <c r="E610" s="49" t="s">
        <v>13</v>
      </c>
      <c r="F610" s="50" t="s">
        <v>14</v>
      </c>
      <c r="G610" s="14" t="s">
        <v>106</v>
      </c>
      <c r="H610" s="51" t="s">
        <v>16</v>
      </c>
    </row>
    <row r="611" ht="74" customHeight="1" spans="1:8">
      <c r="A611" s="51"/>
      <c r="B611" s="14"/>
      <c r="C611" s="94"/>
      <c r="D611" s="30"/>
      <c r="E611" s="49" t="s">
        <v>17</v>
      </c>
      <c r="F611" s="50" t="s">
        <v>358</v>
      </c>
      <c r="G611" s="14"/>
      <c r="H611" s="51"/>
    </row>
    <row r="612" ht="56" customHeight="1" spans="1:8">
      <c r="A612" s="51"/>
      <c r="B612" s="14"/>
      <c r="C612" s="94"/>
      <c r="D612" s="30"/>
      <c r="E612" s="49" t="s">
        <v>19</v>
      </c>
      <c r="F612" s="50" t="s">
        <v>359</v>
      </c>
      <c r="G612" s="14"/>
      <c r="H612" s="51"/>
    </row>
    <row r="613" ht="79" customHeight="1" spans="1:8">
      <c r="A613" s="51"/>
      <c r="B613" s="14"/>
      <c r="C613" s="94"/>
      <c r="D613" s="30"/>
      <c r="E613" s="49" t="s">
        <v>21</v>
      </c>
      <c r="F613" s="50" t="s">
        <v>22</v>
      </c>
      <c r="G613" s="14"/>
      <c r="H613" s="51"/>
    </row>
    <row r="614" ht="56" customHeight="1" spans="1:8">
      <c r="A614" s="51"/>
      <c r="B614" s="14"/>
      <c r="C614" s="94"/>
      <c r="D614" s="30"/>
      <c r="E614" s="49" t="s">
        <v>23</v>
      </c>
      <c r="F614" s="50" t="s">
        <v>360</v>
      </c>
      <c r="G614" s="14"/>
      <c r="H614" s="51"/>
    </row>
    <row r="615" ht="82" customHeight="1" spans="1:8">
      <c r="A615" s="51"/>
      <c r="B615" s="14"/>
      <c r="C615" s="94"/>
      <c r="D615" s="30"/>
      <c r="E615" s="49"/>
      <c r="F615" s="50" t="s">
        <v>328</v>
      </c>
      <c r="G615" s="14"/>
      <c r="H615" s="51"/>
    </row>
    <row r="616" ht="42" spans="1:8">
      <c r="A616" s="51">
        <f>MAX($A$3:A615)+1</f>
        <v>120</v>
      </c>
      <c r="B616" s="30" t="s">
        <v>387</v>
      </c>
      <c r="C616" s="30" t="s">
        <v>388</v>
      </c>
      <c r="D616" s="30" t="s">
        <v>338</v>
      </c>
      <c r="E616" s="49" t="s">
        <v>13</v>
      </c>
      <c r="F616" s="50" t="s">
        <v>14</v>
      </c>
      <c r="G616" s="30" t="s">
        <v>86</v>
      </c>
      <c r="H616" s="30" t="s">
        <v>16</v>
      </c>
    </row>
    <row r="617" ht="46" customHeight="1" spans="1:8">
      <c r="A617" s="51"/>
      <c r="B617" s="30"/>
      <c r="C617" s="30"/>
      <c r="D617" s="30"/>
      <c r="E617" s="49" t="s">
        <v>17</v>
      </c>
      <c r="F617" s="50" t="s">
        <v>358</v>
      </c>
      <c r="G617" s="30"/>
      <c r="H617" s="30"/>
    </row>
    <row r="618" ht="33" customHeight="1" spans="1:8">
      <c r="A618" s="51"/>
      <c r="B618" s="30"/>
      <c r="C618" s="30"/>
      <c r="D618" s="30"/>
      <c r="E618" s="49" t="s">
        <v>19</v>
      </c>
      <c r="F618" s="50" t="s">
        <v>359</v>
      </c>
      <c r="G618" s="30"/>
      <c r="H618" s="30"/>
    </row>
    <row r="619" ht="36" customHeight="1" spans="1:8">
      <c r="A619" s="51"/>
      <c r="B619" s="30"/>
      <c r="C619" s="30"/>
      <c r="D619" s="30"/>
      <c r="E619" s="49" t="s">
        <v>21</v>
      </c>
      <c r="F619" s="50" t="s">
        <v>22</v>
      </c>
      <c r="G619" s="30"/>
      <c r="H619" s="30"/>
    </row>
    <row r="620" ht="39" customHeight="1" spans="1:8">
      <c r="A620" s="51"/>
      <c r="B620" s="30"/>
      <c r="C620" s="30"/>
      <c r="D620" s="30"/>
      <c r="E620" s="49" t="s">
        <v>23</v>
      </c>
      <c r="F620" s="50" t="s">
        <v>360</v>
      </c>
      <c r="G620" s="30"/>
      <c r="H620" s="30"/>
    </row>
    <row r="621" ht="228" customHeight="1" spans="1:8">
      <c r="A621" s="51"/>
      <c r="B621" s="30"/>
      <c r="C621" s="30"/>
      <c r="D621" s="30"/>
      <c r="E621" s="49"/>
      <c r="F621" s="50" t="s">
        <v>328</v>
      </c>
      <c r="G621" s="30"/>
      <c r="H621" s="30"/>
    </row>
    <row r="622" ht="67" customHeight="1" spans="1:8">
      <c r="A622" s="51">
        <f>MAX($A$3:A621)+1</f>
        <v>121</v>
      </c>
      <c r="B622" s="14" t="s">
        <v>389</v>
      </c>
      <c r="C622" s="14" t="s">
        <v>390</v>
      </c>
      <c r="D622" s="30" t="s">
        <v>338</v>
      </c>
      <c r="E622" s="49" t="s">
        <v>13</v>
      </c>
      <c r="F622" s="50" t="s">
        <v>14</v>
      </c>
      <c r="G622" s="14" t="s">
        <v>131</v>
      </c>
      <c r="H622" s="51" t="s">
        <v>16</v>
      </c>
    </row>
    <row r="623" ht="53" customHeight="1" spans="1:8">
      <c r="A623" s="51"/>
      <c r="B623" s="14"/>
      <c r="C623" s="14"/>
      <c r="D623" s="30"/>
      <c r="E623" s="49" t="s">
        <v>17</v>
      </c>
      <c r="F623" s="50" t="s">
        <v>358</v>
      </c>
      <c r="G623" s="14"/>
      <c r="H623" s="51"/>
    </row>
    <row r="624" ht="44" customHeight="1" spans="1:8">
      <c r="A624" s="51"/>
      <c r="B624" s="14"/>
      <c r="C624" s="14"/>
      <c r="D624" s="30"/>
      <c r="E624" s="49" t="s">
        <v>19</v>
      </c>
      <c r="F624" s="50" t="s">
        <v>359</v>
      </c>
      <c r="G624" s="14"/>
      <c r="H624" s="51"/>
    </row>
    <row r="625" ht="38" customHeight="1" spans="1:8">
      <c r="A625" s="51"/>
      <c r="B625" s="14"/>
      <c r="C625" s="14"/>
      <c r="D625" s="30"/>
      <c r="E625" s="49" t="s">
        <v>21</v>
      </c>
      <c r="F625" s="50" t="s">
        <v>22</v>
      </c>
      <c r="G625" s="14"/>
      <c r="H625" s="51"/>
    </row>
    <row r="626" ht="58" customHeight="1" spans="1:8">
      <c r="A626" s="51"/>
      <c r="B626" s="14"/>
      <c r="C626" s="14"/>
      <c r="D626" s="30"/>
      <c r="E626" s="49" t="s">
        <v>23</v>
      </c>
      <c r="F626" s="50" t="s">
        <v>360</v>
      </c>
      <c r="G626" s="14"/>
      <c r="H626" s="51"/>
    </row>
    <row r="627" ht="132" customHeight="1" spans="1:8">
      <c r="A627" s="51"/>
      <c r="B627" s="14"/>
      <c r="C627" s="14"/>
      <c r="D627" s="30"/>
      <c r="E627" s="49"/>
      <c r="F627" s="50" t="s">
        <v>328</v>
      </c>
      <c r="G627" s="14"/>
      <c r="H627" s="51"/>
    </row>
    <row r="628" ht="42" spans="1:8">
      <c r="A628" s="51">
        <f>MAX($A$3:A627)+1</f>
        <v>122</v>
      </c>
      <c r="B628" s="14" t="s">
        <v>391</v>
      </c>
      <c r="C628" s="95" t="s">
        <v>392</v>
      </c>
      <c r="D628" s="30" t="s">
        <v>338</v>
      </c>
      <c r="E628" s="49" t="s">
        <v>13</v>
      </c>
      <c r="F628" s="50" t="s">
        <v>14</v>
      </c>
      <c r="G628" s="13" t="s">
        <v>393</v>
      </c>
      <c r="H628" s="51" t="s">
        <v>16</v>
      </c>
    </row>
    <row r="629" ht="31.5" spans="1:8">
      <c r="A629" s="51"/>
      <c r="B629" s="14"/>
      <c r="C629" s="95"/>
      <c r="D629" s="30"/>
      <c r="E629" s="49" t="s">
        <v>17</v>
      </c>
      <c r="F629" s="50" t="s">
        <v>358</v>
      </c>
      <c r="G629" s="13"/>
      <c r="H629" s="51"/>
    </row>
    <row r="630" ht="46" customHeight="1" spans="1:8">
      <c r="A630" s="51"/>
      <c r="B630" s="14"/>
      <c r="C630" s="95"/>
      <c r="D630" s="30"/>
      <c r="E630" s="49" t="s">
        <v>19</v>
      </c>
      <c r="F630" s="50" t="s">
        <v>359</v>
      </c>
      <c r="G630" s="13"/>
      <c r="H630" s="51"/>
    </row>
    <row r="631" ht="21" spans="1:8">
      <c r="A631" s="51"/>
      <c r="B631" s="14"/>
      <c r="C631" s="95"/>
      <c r="D631" s="30"/>
      <c r="E631" s="49" t="s">
        <v>21</v>
      </c>
      <c r="F631" s="50" t="s">
        <v>22</v>
      </c>
      <c r="G631" s="13"/>
      <c r="H631" s="51"/>
    </row>
    <row r="632" ht="28" customHeight="1" spans="1:8">
      <c r="A632" s="51"/>
      <c r="B632" s="14"/>
      <c r="C632" s="95"/>
      <c r="D632" s="30"/>
      <c r="E632" s="49" t="s">
        <v>23</v>
      </c>
      <c r="F632" s="50" t="s">
        <v>360</v>
      </c>
      <c r="G632" s="13"/>
      <c r="H632" s="51"/>
    </row>
    <row r="633" ht="33" customHeight="1" spans="1:8">
      <c r="A633" s="51"/>
      <c r="B633" s="14"/>
      <c r="C633" s="95"/>
      <c r="D633" s="30"/>
      <c r="E633" s="49"/>
      <c r="F633" s="50" t="s">
        <v>328</v>
      </c>
      <c r="G633" s="13"/>
      <c r="H633" s="51"/>
    </row>
    <row r="634" ht="42" spans="1:8">
      <c r="A634" s="51">
        <f>MAX($A$3:A633)+1</f>
        <v>123</v>
      </c>
      <c r="B634" s="14" t="s">
        <v>394</v>
      </c>
      <c r="C634" s="83" t="s">
        <v>395</v>
      </c>
      <c r="D634" s="30" t="s">
        <v>338</v>
      </c>
      <c r="E634" s="49" t="s">
        <v>13</v>
      </c>
      <c r="F634" s="50" t="s">
        <v>14</v>
      </c>
      <c r="G634" s="83" t="s">
        <v>396</v>
      </c>
      <c r="H634" s="14" t="s">
        <v>397</v>
      </c>
    </row>
    <row r="635" ht="48" customHeight="1" spans="1:8">
      <c r="A635" s="51"/>
      <c r="B635" s="14"/>
      <c r="C635" s="83"/>
      <c r="D635" s="30"/>
      <c r="E635" s="49" t="s">
        <v>17</v>
      </c>
      <c r="F635" s="50" t="s">
        <v>358</v>
      </c>
      <c r="G635" s="83"/>
      <c r="H635" s="14"/>
    </row>
    <row r="636" ht="37" customHeight="1" spans="1:8">
      <c r="A636" s="51"/>
      <c r="B636" s="14"/>
      <c r="C636" s="83"/>
      <c r="D636" s="30"/>
      <c r="E636" s="49" t="s">
        <v>19</v>
      </c>
      <c r="F636" s="50" t="s">
        <v>359</v>
      </c>
      <c r="G636" s="83"/>
      <c r="H636" s="14"/>
    </row>
    <row r="637" ht="21" spans="1:8">
      <c r="A637" s="51"/>
      <c r="B637" s="14"/>
      <c r="C637" s="83"/>
      <c r="D637" s="30"/>
      <c r="E637" s="49" t="s">
        <v>21</v>
      </c>
      <c r="F637" s="50" t="s">
        <v>22</v>
      </c>
      <c r="G637" s="83"/>
      <c r="H637" s="14"/>
    </row>
    <row r="638" ht="31.5" spans="1:8">
      <c r="A638" s="51"/>
      <c r="B638" s="14"/>
      <c r="C638" s="83"/>
      <c r="D638" s="30"/>
      <c r="E638" s="49" t="s">
        <v>23</v>
      </c>
      <c r="F638" s="50" t="s">
        <v>360</v>
      </c>
      <c r="G638" s="83"/>
      <c r="H638" s="14"/>
    </row>
    <row r="639" ht="43" customHeight="1" spans="1:8">
      <c r="A639" s="51"/>
      <c r="B639" s="14"/>
      <c r="C639" s="83"/>
      <c r="D639" s="30"/>
      <c r="E639" s="49"/>
      <c r="F639" s="50" t="s">
        <v>328</v>
      </c>
      <c r="G639" s="83"/>
      <c r="H639" s="14"/>
    </row>
    <row r="640" spans="1:8">
      <c r="A640" s="96">
        <f>MAX($A$3:A639)+1</f>
        <v>124</v>
      </c>
      <c r="B640" s="14" t="s">
        <v>398</v>
      </c>
      <c r="C640" s="44" t="s">
        <v>399</v>
      </c>
      <c r="D640" s="14" t="s">
        <v>338</v>
      </c>
      <c r="E640" s="14" t="s">
        <v>13</v>
      </c>
      <c r="F640" s="54" t="s">
        <v>400</v>
      </c>
      <c r="G640" s="54" t="s">
        <v>401</v>
      </c>
      <c r="H640" s="14" t="s">
        <v>397</v>
      </c>
    </row>
    <row r="641" ht="73.5" spans="1:8">
      <c r="A641" s="96"/>
      <c r="B641" s="14"/>
      <c r="C641" s="44"/>
      <c r="D641" s="14"/>
      <c r="E641" s="14" t="s">
        <v>402</v>
      </c>
      <c r="F641" s="54" t="s">
        <v>403</v>
      </c>
      <c r="G641" s="54"/>
      <c r="H641" s="14"/>
    </row>
    <row r="642" ht="63" customHeight="1" spans="1:8">
      <c r="A642" s="96"/>
      <c r="B642" s="14"/>
      <c r="C642" s="44"/>
      <c r="D642" s="14"/>
      <c r="E642" s="14" t="s">
        <v>404</v>
      </c>
      <c r="F642" s="54" t="s">
        <v>405</v>
      </c>
      <c r="G642" s="54"/>
      <c r="H642" s="14"/>
    </row>
    <row r="643" ht="47" customHeight="1" spans="1:8">
      <c r="A643" s="96"/>
      <c r="B643" s="14"/>
      <c r="C643" s="44"/>
      <c r="D643" s="14"/>
      <c r="E643" s="14" t="s">
        <v>406</v>
      </c>
      <c r="F643" s="54" t="s">
        <v>407</v>
      </c>
      <c r="G643" s="54"/>
      <c r="H643" s="14"/>
    </row>
    <row r="644" ht="31" customHeight="1" spans="1:8">
      <c r="A644" s="96"/>
      <c r="B644" s="14"/>
      <c r="C644" s="44"/>
      <c r="D644" s="14"/>
      <c r="E644" s="14"/>
      <c r="F644" s="54" t="s">
        <v>186</v>
      </c>
      <c r="G644" s="54"/>
      <c r="H644" s="14"/>
    </row>
    <row r="645" ht="31" customHeight="1" spans="1:8">
      <c r="A645" s="96">
        <f>MAX($A$3:A644)+1</f>
        <v>125</v>
      </c>
      <c r="B645" s="14" t="s">
        <v>408</v>
      </c>
      <c r="C645" s="44" t="s">
        <v>409</v>
      </c>
      <c r="D645" s="14" t="s">
        <v>338</v>
      </c>
      <c r="E645" s="14" t="s">
        <v>13</v>
      </c>
      <c r="F645" s="54" t="s">
        <v>400</v>
      </c>
      <c r="G645" s="54" t="s">
        <v>401</v>
      </c>
      <c r="H645" s="14" t="s">
        <v>397</v>
      </c>
    </row>
    <row r="646" ht="52.5" spans="1:8">
      <c r="A646" s="96"/>
      <c r="B646" s="14"/>
      <c r="C646" s="44"/>
      <c r="D646" s="14"/>
      <c r="E646" s="14" t="s">
        <v>402</v>
      </c>
      <c r="F646" s="54" t="s">
        <v>410</v>
      </c>
      <c r="G646" s="54"/>
      <c r="H646" s="14"/>
    </row>
    <row r="647" ht="40" customHeight="1" spans="1:8">
      <c r="A647" s="96"/>
      <c r="B647" s="14"/>
      <c r="C647" s="44"/>
      <c r="D647" s="14"/>
      <c r="E647" s="14" t="s">
        <v>404</v>
      </c>
      <c r="F647" s="54" t="s">
        <v>411</v>
      </c>
      <c r="G647" s="54"/>
      <c r="H647" s="14"/>
    </row>
    <row r="648" ht="43" customHeight="1" spans="1:8">
      <c r="A648" s="96"/>
      <c r="B648" s="14"/>
      <c r="C648" s="44"/>
      <c r="D648" s="14"/>
      <c r="E648" s="14" t="s">
        <v>406</v>
      </c>
      <c r="F648" s="54" t="s">
        <v>412</v>
      </c>
      <c r="G648" s="54"/>
      <c r="H648" s="14"/>
    </row>
    <row r="649" ht="21" spans="1:8">
      <c r="A649" s="96"/>
      <c r="B649" s="14"/>
      <c r="C649" s="44"/>
      <c r="D649" s="14"/>
      <c r="E649" s="14"/>
      <c r="F649" s="54" t="s">
        <v>186</v>
      </c>
      <c r="G649" s="54"/>
      <c r="H649" s="14"/>
    </row>
    <row r="650" spans="1:8">
      <c r="A650" s="96">
        <f>MAX($A$3:A649)+1</f>
        <v>126</v>
      </c>
      <c r="B650" s="14" t="s">
        <v>413</v>
      </c>
      <c r="C650" s="44" t="s">
        <v>414</v>
      </c>
      <c r="D650" s="14" t="s">
        <v>338</v>
      </c>
      <c r="E650" s="14" t="s">
        <v>13</v>
      </c>
      <c r="F650" s="54" t="s">
        <v>400</v>
      </c>
      <c r="G650" s="54" t="s">
        <v>401</v>
      </c>
      <c r="H650" s="14" t="s">
        <v>415</v>
      </c>
    </row>
    <row r="651" ht="42" spans="1:8">
      <c r="A651" s="96"/>
      <c r="B651" s="14"/>
      <c r="C651" s="44"/>
      <c r="D651" s="14"/>
      <c r="E651" s="14" t="s">
        <v>402</v>
      </c>
      <c r="F651" s="54" t="s">
        <v>416</v>
      </c>
      <c r="G651" s="54"/>
      <c r="H651" s="14"/>
    </row>
    <row r="652" ht="52.5" spans="1:8">
      <c r="A652" s="96"/>
      <c r="B652" s="14"/>
      <c r="C652" s="44"/>
      <c r="D652" s="14"/>
      <c r="E652" s="14" t="s">
        <v>404</v>
      </c>
      <c r="F652" s="54" t="s">
        <v>417</v>
      </c>
      <c r="G652" s="54"/>
      <c r="H652" s="14"/>
    </row>
    <row r="653" ht="48" customHeight="1" spans="1:8">
      <c r="A653" s="96"/>
      <c r="B653" s="14"/>
      <c r="C653" s="44"/>
      <c r="D653" s="14"/>
      <c r="E653" s="14" t="s">
        <v>406</v>
      </c>
      <c r="F653" s="54" t="s">
        <v>418</v>
      </c>
      <c r="G653" s="54"/>
      <c r="H653" s="14"/>
    </row>
    <row r="654" ht="39" customHeight="1" spans="1:8">
      <c r="A654" s="96"/>
      <c r="B654" s="14"/>
      <c r="C654" s="44"/>
      <c r="D654" s="14"/>
      <c r="E654" s="14"/>
      <c r="F654" s="54" t="s">
        <v>186</v>
      </c>
      <c r="G654" s="54"/>
      <c r="H654" s="14"/>
    </row>
    <row r="655" ht="42" spans="1:8">
      <c r="A655" s="96">
        <f>MAX($A$3:A654)+1</f>
        <v>127</v>
      </c>
      <c r="B655" s="14" t="s">
        <v>419</v>
      </c>
      <c r="C655" s="44" t="s">
        <v>420</v>
      </c>
      <c r="D655" s="14" t="s">
        <v>338</v>
      </c>
      <c r="E655" s="14" t="s">
        <v>13</v>
      </c>
      <c r="F655" s="54" t="s">
        <v>421</v>
      </c>
      <c r="G655" s="54" t="s">
        <v>401</v>
      </c>
      <c r="H655" s="14" t="s">
        <v>397</v>
      </c>
    </row>
    <row r="656" ht="63" spans="1:8">
      <c r="A656" s="96"/>
      <c r="B656" s="14"/>
      <c r="C656" s="44"/>
      <c r="D656" s="14"/>
      <c r="E656" s="14" t="s">
        <v>17</v>
      </c>
      <c r="F656" s="54" t="s">
        <v>422</v>
      </c>
      <c r="G656" s="54"/>
      <c r="H656" s="14"/>
    </row>
    <row r="657" ht="64" customHeight="1" spans="1:8">
      <c r="A657" s="96"/>
      <c r="B657" s="14"/>
      <c r="C657" s="44"/>
      <c r="D657" s="14"/>
      <c r="E657" s="14" t="s">
        <v>19</v>
      </c>
      <c r="F657" s="54" t="s">
        <v>423</v>
      </c>
      <c r="G657" s="54"/>
      <c r="H657" s="14"/>
    </row>
    <row r="658" ht="35" customHeight="1" spans="1:8">
      <c r="A658" s="96"/>
      <c r="B658" s="14"/>
      <c r="C658" s="44"/>
      <c r="D658" s="14"/>
      <c r="E658" s="14" t="s">
        <v>21</v>
      </c>
      <c r="F658" s="54" t="s">
        <v>424</v>
      </c>
      <c r="G658" s="54"/>
      <c r="H658" s="14"/>
    </row>
    <row r="659" ht="25" customHeight="1" spans="1:8">
      <c r="A659" s="96"/>
      <c r="B659" s="14"/>
      <c r="C659" s="44"/>
      <c r="D659" s="14"/>
      <c r="E659" s="14"/>
      <c r="F659" s="54" t="s">
        <v>425</v>
      </c>
      <c r="G659" s="54"/>
      <c r="H659" s="14"/>
    </row>
    <row r="660" ht="42" spans="1:8">
      <c r="A660" s="96">
        <f>MAX($A$3:A659)+1</f>
        <v>128</v>
      </c>
      <c r="B660" s="14" t="s">
        <v>426</v>
      </c>
      <c r="C660" s="44" t="s">
        <v>427</v>
      </c>
      <c r="D660" s="14" t="s">
        <v>338</v>
      </c>
      <c r="E660" s="14" t="s">
        <v>13</v>
      </c>
      <c r="F660" s="54" t="s">
        <v>421</v>
      </c>
      <c r="G660" s="54" t="s">
        <v>401</v>
      </c>
      <c r="H660" s="14" t="s">
        <v>428</v>
      </c>
    </row>
    <row r="661" ht="63" spans="1:8">
      <c r="A661" s="96"/>
      <c r="B661" s="14"/>
      <c r="C661" s="44"/>
      <c r="D661" s="14"/>
      <c r="E661" s="14" t="s">
        <v>17</v>
      </c>
      <c r="F661" s="54" t="s">
        <v>422</v>
      </c>
      <c r="G661" s="54"/>
      <c r="H661" s="14"/>
    </row>
    <row r="662" ht="39" customHeight="1" spans="1:8">
      <c r="A662" s="96"/>
      <c r="B662" s="14"/>
      <c r="C662" s="44"/>
      <c r="D662" s="14"/>
      <c r="E662" s="14" t="s">
        <v>19</v>
      </c>
      <c r="F662" s="54" t="s">
        <v>429</v>
      </c>
      <c r="G662" s="54"/>
      <c r="H662" s="14"/>
    </row>
    <row r="663" ht="36" customHeight="1" spans="1:8">
      <c r="A663" s="96"/>
      <c r="B663" s="14"/>
      <c r="C663" s="44"/>
      <c r="D663" s="14"/>
      <c r="E663" s="14" t="s">
        <v>21</v>
      </c>
      <c r="F663" s="54" t="s">
        <v>424</v>
      </c>
      <c r="G663" s="54"/>
      <c r="H663" s="14"/>
    </row>
    <row r="664" ht="41" customHeight="1" spans="1:8">
      <c r="A664" s="96"/>
      <c r="B664" s="14"/>
      <c r="C664" s="44"/>
      <c r="D664" s="14"/>
      <c r="E664" s="14"/>
      <c r="F664" s="54" t="s">
        <v>425</v>
      </c>
      <c r="G664" s="54"/>
      <c r="H664" s="14"/>
    </row>
    <row r="665" ht="42" spans="1:8">
      <c r="A665" s="96">
        <f>MAX($A$3:A664)+1</f>
        <v>129</v>
      </c>
      <c r="B665" s="14" t="s">
        <v>430</v>
      </c>
      <c r="C665" s="44" t="s">
        <v>431</v>
      </c>
      <c r="D665" s="14" t="s">
        <v>338</v>
      </c>
      <c r="E665" s="14" t="s">
        <v>13</v>
      </c>
      <c r="F665" s="54" t="s">
        <v>421</v>
      </c>
      <c r="G665" s="54" t="s">
        <v>401</v>
      </c>
      <c r="H665" s="14" t="s">
        <v>428</v>
      </c>
    </row>
    <row r="666" ht="63" spans="1:8">
      <c r="A666" s="96"/>
      <c r="B666" s="14"/>
      <c r="C666" s="44"/>
      <c r="D666" s="14"/>
      <c r="E666" s="14" t="s">
        <v>17</v>
      </c>
      <c r="F666" s="54" t="s">
        <v>422</v>
      </c>
      <c r="G666" s="54"/>
      <c r="H666" s="14"/>
    </row>
    <row r="667" ht="32" customHeight="1" spans="1:8">
      <c r="A667" s="96"/>
      <c r="B667" s="14"/>
      <c r="C667" s="44"/>
      <c r="D667" s="14"/>
      <c r="E667" s="14" t="s">
        <v>19</v>
      </c>
      <c r="F667" s="54" t="s">
        <v>429</v>
      </c>
      <c r="G667" s="54"/>
      <c r="H667" s="14"/>
    </row>
    <row r="668" ht="34" customHeight="1" spans="1:8">
      <c r="A668" s="96"/>
      <c r="B668" s="14"/>
      <c r="C668" s="44"/>
      <c r="D668" s="14"/>
      <c r="E668" s="14" t="s">
        <v>21</v>
      </c>
      <c r="F668" s="54" t="s">
        <v>424</v>
      </c>
      <c r="G668" s="54"/>
      <c r="H668" s="14"/>
    </row>
    <row r="669" ht="28" customHeight="1" spans="1:8">
      <c r="A669" s="96"/>
      <c r="B669" s="14"/>
      <c r="C669" s="44"/>
      <c r="D669" s="14"/>
      <c r="E669" s="14"/>
      <c r="F669" s="54" t="s">
        <v>425</v>
      </c>
      <c r="G669" s="54"/>
      <c r="H669" s="14"/>
    </row>
    <row r="670" ht="54" customHeight="1" spans="1:8">
      <c r="A670" s="96">
        <f>MAX($A$3:A669)+1</f>
        <v>130</v>
      </c>
      <c r="B670" s="14" t="s">
        <v>432</v>
      </c>
      <c r="C670" s="44" t="s">
        <v>433</v>
      </c>
      <c r="D670" s="14" t="s">
        <v>338</v>
      </c>
      <c r="E670" s="14" t="s">
        <v>13</v>
      </c>
      <c r="F670" s="54" t="s">
        <v>434</v>
      </c>
      <c r="G670" s="54" t="s">
        <v>401</v>
      </c>
      <c r="H670" s="14" t="s">
        <v>428</v>
      </c>
    </row>
    <row r="671" ht="29" customHeight="1" spans="1:8">
      <c r="A671" s="96"/>
      <c r="B671" s="14"/>
      <c r="C671" s="44"/>
      <c r="D671" s="14"/>
      <c r="E671" s="14" t="s">
        <v>17</v>
      </c>
      <c r="F671" s="54" t="s">
        <v>435</v>
      </c>
      <c r="G671" s="54"/>
      <c r="H671" s="14"/>
    </row>
    <row r="672" ht="28" customHeight="1" spans="1:8">
      <c r="A672" s="96"/>
      <c r="B672" s="14"/>
      <c r="C672" s="44"/>
      <c r="D672" s="14"/>
      <c r="E672" s="14" t="s">
        <v>436</v>
      </c>
      <c r="F672" s="54" t="s">
        <v>437</v>
      </c>
      <c r="G672" s="54"/>
      <c r="H672" s="14"/>
    </row>
    <row r="673" ht="26" customHeight="1" spans="1:8">
      <c r="A673" s="96"/>
      <c r="B673" s="14"/>
      <c r="C673" s="44"/>
      <c r="D673" s="14"/>
      <c r="E673" s="73"/>
      <c r="F673" s="97" t="s">
        <v>166</v>
      </c>
      <c r="G673" s="54"/>
      <c r="H673" s="14"/>
    </row>
    <row r="674" ht="33" customHeight="1" spans="1:8">
      <c r="A674" s="96"/>
      <c r="B674" s="14"/>
      <c r="C674" s="44"/>
      <c r="D674" s="14"/>
      <c r="E674" s="75"/>
      <c r="F674" s="98"/>
      <c r="G674" s="54"/>
      <c r="H674" s="14"/>
    </row>
    <row r="675" ht="65" customHeight="1" spans="1:8">
      <c r="A675" s="96">
        <v>131</v>
      </c>
      <c r="B675" s="14" t="s">
        <v>438</v>
      </c>
      <c r="C675" s="44" t="s">
        <v>439</v>
      </c>
      <c r="D675" s="14" t="s">
        <v>338</v>
      </c>
      <c r="E675" s="14" t="s">
        <v>13</v>
      </c>
      <c r="F675" s="54" t="s">
        <v>434</v>
      </c>
      <c r="G675" s="54" t="s">
        <v>401</v>
      </c>
      <c r="H675" s="14" t="s">
        <v>428</v>
      </c>
    </row>
    <row r="676" ht="35" customHeight="1" spans="1:8">
      <c r="A676" s="96"/>
      <c r="B676" s="14"/>
      <c r="C676" s="44"/>
      <c r="D676" s="14"/>
      <c r="E676" s="14" t="s">
        <v>17</v>
      </c>
      <c r="F676" s="54" t="s">
        <v>435</v>
      </c>
      <c r="G676" s="54"/>
      <c r="H676" s="14"/>
    </row>
    <row r="677" ht="46" customHeight="1" spans="1:8">
      <c r="A677" s="96"/>
      <c r="B677" s="14"/>
      <c r="C677" s="44"/>
      <c r="D677" s="14"/>
      <c r="E677" s="14" t="s">
        <v>436</v>
      </c>
      <c r="F677" s="54" t="s">
        <v>440</v>
      </c>
      <c r="G677" s="54"/>
      <c r="H677" s="14"/>
    </row>
    <row r="678" ht="33" customHeight="1" spans="1:8">
      <c r="A678" s="96"/>
      <c r="B678" s="14"/>
      <c r="C678" s="44"/>
      <c r="D678" s="14"/>
      <c r="E678" s="73"/>
      <c r="F678" s="97" t="s">
        <v>166</v>
      </c>
      <c r="G678" s="54"/>
      <c r="H678" s="14"/>
    </row>
    <row r="679" ht="52" customHeight="1" spans="1:8">
      <c r="A679" s="96"/>
      <c r="B679" s="14"/>
      <c r="C679" s="44"/>
      <c r="D679" s="14"/>
      <c r="E679" s="75"/>
      <c r="F679" s="98"/>
      <c r="G679" s="54"/>
      <c r="H679" s="14"/>
    </row>
    <row r="680" ht="65" customHeight="1" spans="1:8">
      <c r="A680" s="96">
        <v>132</v>
      </c>
      <c r="B680" s="14" t="s">
        <v>441</v>
      </c>
      <c r="C680" s="44" t="s">
        <v>442</v>
      </c>
      <c r="D680" s="14" t="s">
        <v>338</v>
      </c>
      <c r="E680" s="14" t="s">
        <v>13</v>
      </c>
      <c r="F680" s="54" t="s">
        <v>434</v>
      </c>
      <c r="G680" s="54" t="s">
        <v>443</v>
      </c>
      <c r="H680" s="14" t="s">
        <v>428</v>
      </c>
    </row>
    <row r="681" ht="41" customHeight="1" spans="1:8">
      <c r="A681" s="96"/>
      <c r="B681" s="14"/>
      <c r="C681" s="44"/>
      <c r="D681" s="14"/>
      <c r="E681" s="14" t="s">
        <v>17</v>
      </c>
      <c r="F681" s="54" t="s">
        <v>435</v>
      </c>
      <c r="G681" s="54"/>
      <c r="H681" s="14"/>
    </row>
    <row r="682" ht="35" customHeight="1" spans="1:8">
      <c r="A682" s="96"/>
      <c r="B682" s="14"/>
      <c r="C682" s="44"/>
      <c r="D682" s="14"/>
      <c r="E682" s="14" t="s">
        <v>436</v>
      </c>
      <c r="F682" s="54" t="s">
        <v>440</v>
      </c>
      <c r="G682" s="54"/>
      <c r="H682" s="14"/>
    </row>
    <row r="683" ht="40" customHeight="1" spans="1:8">
      <c r="A683" s="96"/>
      <c r="B683" s="14"/>
      <c r="C683" s="44"/>
      <c r="D683" s="14"/>
      <c r="E683" s="73"/>
      <c r="F683" s="97" t="s">
        <v>166</v>
      </c>
      <c r="G683" s="54"/>
      <c r="H683" s="14"/>
    </row>
    <row r="684" ht="51" customHeight="1" spans="1:8">
      <c r="A684" s="96"/>
      <c r="B684" s="14"/>
      <c r="C684" s="44"/>
      <c r="D684" s="14"/>
      <c r="E684" s="75"/>
      <c r="F684" s="98"/>
      <c r="G684" s="54"/>
      <c r="H684" s="14"/>
    </row>
  </sheetData>
  <autoFilter ref="A3:H684">
    <extLst/>
  </autoFilter>
  <mergeCells count="799">
    <mergeCell ref="A1:B1"/>
    <mergeCell ref="A2:H2"/>
    <mergeCell ref="A4:A9"/>
    <mergeCell ref="A10:A15"/>
    <mergeCell ref="A16:A21"/>
    <mergeCell ref="A22:A27"/>
    <mergeCell ref="A28:A33"/>
    <mergeCell ref="A34:A39"/>
    <mergeCell ref="A40:A45"/>
    <mergeCell ref="A46:A51"/>
    <mergeCell ref="A52:A57"/>
    <mergeCell ref="A58:A63"/>
    <mergeCell ref="A64:A69"/>
    <mergeCell ref="A70:A75"/>
    <mergeCell ref="A76:A81"/>
    <mergeCell ref="A82:A87"/>
    <mergeCell ref="A88:A93"/>
    <mergeCell ref="A94:A99"/>
    <mergeCell ref="A100:A105"/>
    <mergeCell ref="A106:A111"/>
    <mergeCell ref="A112:A117"/>
    <mergeCell ref="A118:A123"/>
    <mergeCell ref="A124:A129"/>
    <mergeCell ref="A130:A135"/>
    <mergeCell ref="A136:A141"/>
    <mergeCell ref="A142:A147"/>
    <mergeCell ref="A148:A153"/>
    <mergeCell ref="A154:A159"/>
    <mergeCell ref="A160:A165"/>
    <mergeCell ref="A166:A171"/>
    <mergeCell ref="A172:A177"/>
    <mergeCell ref="A178:A183"/>
    <mergeCell ref="A184:A189"/>
    <mergeCell ref="A190:A195"/>
    <mergeCell ref="A196:A201"/>
    <mergeCell ref="A202:A207"/>
    <mergeCell ref="A208:A213"/>
    <mergeCell ref="A214:A219"/>
    <mergeCell ref="A220:A225"/>
    <mergeCell ref="A226:A231"/>
    <mergeCell ref="A232:A237"/>
    <mergeCell ref="A238:A243"/>
    <mergeCell ref="A244:A249"/>
    <mergeCell ref="A250:A255"/>
    <mergeCell ref="A256:A261"/>
    <mergeCell ref="A262:A267"/>
    <mergeCell ref="A268:A273"/>
    <mergeCell ref="A274:A279"/>
    <mergeCell ref="A280:A283"/>
    <mergeCell ref="A284:A287"/>
    <mergeCell ref="A288:A291"/>
    <mergeCell ref="A292:A295"/>
    <mergeCell ref="A296:A299"/>
    <mergeCell ref="A300:A303"/>
    <mergeCell ref="A304:A307"/>
    <mergeCell ref="A308:A311"/>
    <mergeCell ref="A312:A315"/>
    <mergeCell ref="A316:A319"/>
    <mergeCell ref="A320:A323"/>
    <mergeCell ref="A324:A328"/>
    <mergeCell ref="A329:A333"/>
    <mergeCell ref="A334:A338"/>
    <mergeCell ref="A339:A343"/>
    <mergeCell ref="A344:A347"/>
    <mergeCell ref="A348:A351"/>
    <mergeCell ref="A352:A355"/>
    <mergeCell ref="A356:A359"/>
    <mergeCell ref="A360:A363"/>
    <mergeCell ref="A364:A367"/>
    <mergeCell ref="A368:A371"/>
    <mergeCell ref="A372:A375"/>
    <mergeCell ref="A376:A379"/>
    <mergeCell ref="A380:A383"/>
    <mergeCell ref="A384:A387"/>
    <mergeCell ref="A388:A391"/>
    <mergeCell ref="A392:A395"/>
    <mergeCell ref="A396:A399"/>
    <mergeCell ref="A400:A403"/>
    <mergeCell ref="A404:A407"/>
    <mergeCell ref="A408:A411"/>
    <mergeCell ref="A412:A415"/>
    <mergeCell ref="A416:A419"/>
    <mergeCell ref="A420:A423"/>
    <mergeCell ref="A424:A427"/>
    <mergeCell ref="A428:A431"/>
    <mergeCell ref="A432:A435"/>
    <mergeCell ref="A436:A439"/>
    <mergeCell ref="A440:A443"/>
    <mergeCell ref="A444:A447"/>
    <mergeCell ref="A448:A451"/>
    <mergeCell ref="A452:A455"/>
    <mergeCell ref="A456:A459"/>
    <mergeCell ref="A460:A463"/>
    <mergeCell ref="A464:A467"/>
    <mergeCell ref="A468:A471"/>
    <mergeCell ref="A472:A475"/>
    <mergeCell ref="A476:A479"/>
    <mergeCell ref="A480:A483"/>
    <mergeCell ref="A484:A487"/>
    <mergeCell ref="A488:A491"/>
    <mergeCell ref="A492:A497"/>
    <mergeCell ref="A498:A501"/>
    <mergeCell ref="A502:A507"/>
    <mergeCell ref="A508:A513"/>
    <mergeCell ref="A514:A519"/>
    <mergeCell ref="A520:A525"/>
    <mergeCell ref="A526:A531"/>
    <mergeCell ref="A532:A537"/>
    <mergeCell ref="A538:A543"/>
    <mergeCell ref="A544:A549"/>
    <mergeCell ref="A550:A555"/>
    <mergeCell ref="A556:A561"/>
    <mergeCell ref="A562:A567"/>
    <mergeCell ref="A568:A573"/>
    <mergeCell ref="A574:A579"/>
    <mergeCell ref="A580:A585"/>
    <mergeCell ref="A586:A591"/>
    <mergeCell ref="A592:A597"/>
    <mergeCell ref="A598:A603"/>
    <mergeCell ref="A604:A609"/>
    <mergeCell ref="A610:A615"/>
    <mergeCell ref="A616:A621"/>
    <mergeCell ref="A622:A627"/>
    <mergeCell ref="A628:A633"/>
    <mergeCell ref="A634:A639"/>
    <mergeCell ref="A640:A644"/>
    <mergeCell ref="A645:A649"/>
    <mergeCell ref="A650:A654"/>
    <mergeCell ref="A655:A659"/>
    <mergeCell ref="A660:A664"/>
    <mergeCell ref="A665:A669"/>
    <mergeCell ref="A670:A674"/>
    <mergeCell ref="A675:A679"/>
    <mergeCell ref="A680:A684"/>
    <mergeCell ref="B4:B9"/>
    <mergeCell ref="B10:B15"/>
    <mergeCell ref="B16:B21"/>
    <mergeCell ref="B22:B27"/>
    <mergeCell ref="B28:B33"/>
    <mergeCell ref="B34:B39"/>
    <mergeCell ref="B40:B45"/>
    <mergeCell ref="B46:B51"/>
    <mergeCell ref="B52:B57"/>
    <mergeCell ref="B58:B63"/>
    <mergeCell ref="B64:B69"/>
    <mergeCell ref="B70:B75"/>
    <mergeCell ref="B76:B81"/>
    <mergeCell ref="B82:B87"/>
    <mergeCell ref="B88:B93"/>
    <mergeCell ref="B94:B99"/>
    <mergeCell ref="B100:B105"/>
    <mergeCell ref="B106:B111"/>
    <mergeCell ref="B112:B117"/>
    <mergeCell ref="B118:B123"/>
    <mergeCell ref="B124:B129"/>
    <mergeCell ref="B130:B135"/>
    <mergeCell ref="B136:B141"/>
    <mergeCell ref="B142:B147"/>
    <mergeCell ref="B148:B153"/>
    <mergeCell ref="B154:B159"/>
    <mergeCell ref="B160:B165"/>
    <mergeCell ref="B166:B171"/>
    <mergeCell ref="B172:B177"/>
    <mergeCell ref="B178:B183"/>
    <mergeCell ref="B184:B189"/>
    <mergeCell ref="B190:B195"/>
    <mergeCell ref="B196:B201"/>
    <mergeCell ref="B202:B207"/>
    <mergeCell ref="B208:B213"/>
    <mergeCell ref="B214:B219"/>
    <mergeCell ref="B220:B225"/>
    <mergeCell ref="B226:B231"/>
    <mergeCell ref="B232:B237"/>
    <mergeCell ref="B238:B243"/>
    <mergeCell ref="B244:B249"/>
    <mergeCell ref="B250:B255"/>
    <mergeCell ref="B256:B261"/>
    <mergeCell ref="B262:B267"/>
    <mergeCell ref="B268:B273"/>
    <mergeCell ref="B274:B279"/>
    <mergeCell ref="B280:B283"/>
    <mergeCell ref="B284:B287"/>
    <mergeCell ref="B288:B291"/>
    <mergeCell ref="B292:B295"/>
    <mergeCell ref="B296:B299"/>
    <mergeCell ref="B300:B303"/>
    <mergeCell ref="B304:B307"/>
    <mergeCell ref="B308:B311"/>
    <mergeCell ref="B312:B315"/>
    <mergeCell ref="B316:B319"/>
    <mergeCell ref="B320:B323"/>
    <mergeCell ref="B324:B328"/>
    <mergeCell ref="B329:B333"/>
    <mergeCell ref="B334:B338"/>
    <mergeCell ref="B339:B343"/>
    <mergeCell ref="B344:B347"/>
    <mergeCell ref="B348:B351"/>
    <mergeCell ref="B352:B355"/>
    <mergeCell ref="B356:B359"/>
    <mergeCell ref="B360:B363"/>
    <mergeCell ref="B364:B367"/>
    <mergeCell ref="B368:B371"/>
    <mergeCell ref="B372:B375"/>
    <mergeCell ref="B376:B379"/>
    <mergeCell ref="B380:B383"/>
    <mergeCell ref="B384:B387"/>
    <mergeCell ref="B388:B391"/>
    <mergeCell ref="B392:B395"/>
    <mergeCell ref="B396:B399"/>
    <mergeCell ref="B400:B403"/>
    <mergeCell ref="B404:B407"/>
    <mergeCell ref="B408:B411"/>
    <mergeCell ref="B412:B415"/>
    <mergeCell ref="B416:B419"/>
    <mergeCell ref="B420:B423"/>
    <mergeCell ref="B424:B427"/>
    <mergeCell ref="B428:B431"/>
    <mergeCell ref="B432:B435"/>
    <mergeCell ref="B436:B439"/>
    <mergeCell ref="B440:B443"/>
    <mergeCell ref="B444:B447"/>
    <mergeCell ref="B448:B451"/>
    <mergeCell ref="B452:B455"/>
    <mergeCell ref="B456:B459"/>
    <mergeCell ref="B460:B463"/>
    <mergeCell ref="B464:B467"/>
    <mergeCell ref="B468:B471"/>
    <mergeCell ref="B472:B475"/>
    <mergeCell ref="B476:B479"/>
    <mergeCell ref="B480:B483"/>
    <mergeCell ref="B484:B487"/>
    <mergeCell ref="B488:B491"/>
    <mergeCell ref="B492:B497"/>
    <mergeCell ref="B498:B501"/>
    <mergeCell ref="B502:B507"/>
    <mergeCell ref="B508:B513"/>
    <mergeCell ref="B514:B519"/>
    <mergeCell ref="B520:B525"/>
    <mergeCell ref="B526:B531"/>
    <mergeCell ref="B532:B537"/>
    <mergeCell ref="B538:B543"/>
    <mergeCell ref="B544:B549"/>
    <mergeCell ref="B550:B555"/>
    <mergeCell ref="B556:B561"/>
    <mergeCell ref="B562:B567"/>
    <mergeCell ref="B568:B573"/>
    <mergeCell ref="B574:B579"/>
    <mergeCell ref="B580:B585"/>
    <mergeCell ref="B586:B591"/>
    <mergeCell ref="B592:B597"/>
    <mergeCell ref="B598:B603"/>
    <mergeCell ref="B604:B609"/>
    <mergeCell ref="B610:B615"/>
    <mergeCell ref="B616:B621"/>
    <mergeCell ref="B622:B627"/>
    <mergeCell ref="B628:B633"/>
    <mergeCell ref="B634:B639"/>
    <mergeCell ref="B640:B644"/>
    <mergeCell ref="B645:B649"/>
    <mergeCell ref="B650:B654"/>
    <mergeCell ref="B655:B659"/>
    <mergeCell ref="B660:B664"/>
    <mergeCell ref="B665:B669"/>
    <mergeCell ref="B670:B674"/>
    <mergeCell ref="B675:B679"/>
    <mergeCell ref="B680:B684"/>
    <mergeCell ref="C4:C9"/>
    <mergeCell ref="C10:C15"/>
    <mergeCell ref="C16:C21"/>
    <mergeCell ref="C22:C27"/>
    <mergeCell ref="C28:C33"/>
    <mergeCell ref="C34:C39"/>
    <mergeCell ref="C40:C45"/>
    <mergeCell ref="C46:C51"/>
    <mergeCell ref="C52:C57"/>
    <mergeCell ref="C58:C63"/>
    <mergeCell ref="C64:C69"/>
    <mergeCell ref="C70:C75"/>
    <mergeCell ref="C76:C81"/>
    <mergeCell ref="C82:C87"/>
    <mergeCell ref="C88:C93"/>
    <mergeCell ref="C94:C99"/>
    <mergeCell ref="C100:C105"/>
    <mergeCell ref="C106:C111"/>
    <mergeCell ref="C112:C117"/>
    <mergeCell ref="C118:C123"/>
    <mergeCell ref="C124:C129"/>
    <mergeCell ref="C130:C135"/>
    <mergeCell ref="C136:C141"/>
    <mergeCell ref="C142:C147"/>
    <mergeCell ref="C148:C153"/>
    <mergeCell ref="C154:C159"/>
    <mergeCell ref="C160:C165"/>
    <mergeCell ref="C166:C171"/>
    <mergeCell ref="C172:C177"/>
    <mergeCell ref="C178:C183"/>
    <mergeCell ref="C184:C189"/>
    <mergeCell ref="C190:C195"/>
    <mergeCell ref="C196:C201"/>
    <mergeCell ref="C202:C207"/>
    <mergeCell ref="C208:C213"/>
    <mergeCell ref="C214:C219"/>
    <mergeCell ref="C220:C225"/>
    <mergeCell ref="C226:C231"/>
    <mergeCell ref="C232:C237"/>
    <mergeCell ref="C238:C243"/>
    <mergeCell ref="C244:C249"/>
    <mergeCell ref="C250:C255"/>
    <mergeCell ref="C256:C261"/>
    <mergeCell ref="C262:C267"/>
    <mergeCell ref="C268:C273"/>
    <mergeCell ref="C274:C279"/>
    <mergeCell ref="C280:C283"/>
    <mergeCell ref="C284:C287"/>
    <mergeCell ref="C288:C291"/>
    <mergeCell ref="C292:C295"/>
    <mergeCell ref="C296:C299"/>
    <mergeCell ref="C300:C303"/>
    <mergeCell ref="C304:C307"/>
    <mergeCell ref="C308:C311"/>
    <mergeCell ref="C312:C315"/>
    <mergeCell ref="C316:C319"/>
    <mergeCell ref="C320:C323"/>
    <mergeCell ref="C324:C328"/>
    <mergeCell ref="C329:C333"/>
    <mergeCell ref="C334:C338"/>
    <mergeCell ref="C339:C343"/>
    <mergeCell ref="C344:C347"/>
    <mergeCell ref="C348:C351"/>
    <mergeCell ref="C352:C355"/>
    <mergeCell ref="C356:C359"/>
    <mergeCell ref="C360:C363"/>
    <mergeCell ref="C364:C367"/>
    <mergeCell ref="C368:C371"/>
    <mergeCell ref="C372:C375"/>
    <mergeCell ref="C376:C379"/>
    <mergeCell ref="C380:C383"/>
    <mergeCell ref="C384:C387"/>
    <mergeCell ref="C388:C391"/>
    <mergeCell ref="C392:C395"/>
    <mergeCell ref="C396:C399"/>
    <mergeCell ref="C400:C403"/>
    <mergeCell ref="C404:C407"/>
    <mergeCell ref="C408:C411"/>
    <mergeCell ref="C412:C415"/>
    <mergeCell ref="C416:C419"/>
    <mergeCell ref="C420:C423"/>
    <mergeCell ref="C424:C427"/>
    <mergeCell ref="C428:C431"/>
    <mergeCell ref="C432:C435"/>
    <mergeCell ref="C436:C439"/>
    <mergeCell ref="C440:C443"/>
    <mergeCell ref="C444:C447"/>
    <mergeCell ref="C448:C451"/>
    <mergeCell ref="C452:C455"/>
    <mergeCell ref="C456:C459"/>
    <mergeCell ref="C460:C463"/>
    <mergeCell ref="C464:C467"/>
    <mergeCell ref="C468:C471"/>
    <mergeCell ref="C472:C475"/>
    <mergeCell ref="C476:C479"/>
    <mergeCell ref="C480:C483"/>
    <mergeCell ref="C484:C487"/>
    <mergeCell ref="C488:C491"/>
    <mergeCell ref="C492:C497"/>
    <mergeCell ref="C498:C501"/>
    <mergeCell ref="C502:C507"/>
    <mergeCell ref="C508:C513"/>
    <mergeCell ref="C514:C519"/>
    <mergeCell ref="C520:C525"/>
    <mergeCell ref="C526:C531"/>
    <mergeCell ref="C532:C537"/>
    <mergeCell ref="C538:C543"/>
    <mergeCell ref="C544:C549"/>
    <mergeCell ref="C550:C555"/>
    <mergeCell ref="C556:C561"/>
    <mergeCell ref="C562:C567"/>
    <mergeCell ref="C568:C573"/>
    <mergeCell ref="C574:C579"/>
    <mergeCell ref="C580:C585"/>
    <mergeCell ref="C586:C591"/>
    <mergeCell ref="C592:C597"/>
    <mergeCell ref="C598:C603"/>
    <mergeCell ref="C604:C609"/>
    <mergeCell ref="C610:C615"/>
    <mergeCell ref="C616:C621"/>
    <mergeCell ref="C622:C627"/>
    <mergeCell ref="C628:C633"/>
    <mergeCell ref="C634:C639"/>
    <mergeCell ref="C640:C644"/>
    <mergeCell ref="C645:C649"/>
    <mergeCell ref="C650:C654"/>
    <mergeCell ref="C655:C659"/>
    <mergeCell ref="C660:C664"/>
    <mergeCell ref="C665:C669"/>
    <mergeCell ref="C670:C674"/>
    <mergeCell ref="C675:C679"/>
    <mergeCell ref="C680:C684"/>
    <mergeCell ref="D4:D9"/>
    <mergeCell ref="D10:D15"/>
    <mergeCell ref="D16:D21"/>
    <mergeCell ref="D22:D27"/>
    <mergeCell ref="D28:D33"/>
    <mergeCell ref="D34:D39"/>
    <mergeCell ref="D40:D45"/>
    <mergeCell ref="D46:D51"/>
    <mergeCell ref="D52:D57"/>
    <mergeCell ref="D58:D63"/>
    <mergeCell ref="D64:D69"/>
    <mergeCell ref="D70:D75"/>
    <mergeCell ref="D76:D81"/>
    <mergeCell ref="D82:D87"/>
    <mergeCell ref="D88:D93"/>
    <mergeCell ref="D94:D99"/>
    <mergeCell ref="D100:D105"/>
    <mergeCell ref="D106:D111"/>
    <mergeCell ref="D112:D117"/>
    <mergeCell ref="D118:D123"/>
    <mergeCell ref="D124:D129"/>
    <mergeCell ref="D130:D135"/>
    <mergeCell ref="D136:D141"/>
    <mergeCell ref="D142:D147"/>
    <mergeCell ref="D148:D153"/>
    <mergeCell ref="D154:D159"/>
    <mergeCell ref="D160:D165"/>
    <mergeCell ref="D166:D171"/>
    <mergeCell ref="D172:D177"/>
    <mergeCell ref="D178:D183"/>
    <mergeCell ref="D184:D189"/>
    <mergeCell ref="D190:D195"/>
    <mergeCell ref="D196:D201"/>
    <mergeCell ref="D202:D207"/>
    <mergeCell ref="D208:D213"/>
    <mergeCell ref="D214:D219"/>
    <mergeCell ref="D220:D225"/>
    <mergeCell ref="D226:D231"/>
    <mergeCell ref="D232:D237"/>
    <mergeCell ref="D238:D243"/>
    <mergeCell ref="D244:D249"/>
    <mergeCell ref="D250:D255"/>
    <mergeCell ref="D256:D261"/>
    <mergeCell ref="D262:D267"/>
    <mergeCell ref="D268:D273"/>
    <mergeCell ref="D274:D279"/>
    <mergeCell ref="D280:D283"/>
    <mergeCell ref="D284:D287"/>
    <mergeCell ref="D288:D291"/>
    <mergeCell ref="D292:D295"/>
    <mergeCell ref="D296:D299"/>
    <mergeCell ref="D300:D303"/>
    <mergeCell ref="D304:D307"/>
    <mergeCell ref="D308:D311"/>
    <mergeCell ref="D312:D315"/>
    <mergeCell ref="D316:D319"/>
    <mergeCell ref="D320:D323"/>
    <mergeCell ref="D324:D328"/>
    <mergeCell ref="D329:D333"/>
    <mergeCell ref="D334:D338"/>
    <mergeCell ref="D339:D343"/>
    <mergeCell ref="D344:D347"/>
    <mergeCell ref="D348:D351"/>
    <mergeCell ref="D352:D355"/>
    <mergeCell ref="D356:D359"/>
    <mergeCell ref="D360:D363"/>
    <mergeCell ref="D364:D367"/>
    <mergeCell ref="D368:D371"/>
    <mergeCell ref="D372:D375"/>
    <mergeCell ref="D376:D379"/>
    <mergeCell ref="D380:D383"/>
    <mergeCell ref="D384:D387"/>
    <mergeCell ref="D388:D391"/>
    <mergeCell ref="D392:D395"/>
    <mergeCell ref="D396:D399"/>
    <mergeCell ref="D400:D403"/>
    <mergeCell ref="D404:D407"/>
    <mergeCell ref="D408:D411"/>
    <mergeCell ref="D412:D415"/>
    <mergeCell ref="D416:D419"/>
    <mergeCell ref="D420:D423"/>
    <mergeCell ref="D424:D427"/>
    <mergeCell ref="D428:D431"/>
    <mergeCell ref="D432:D435"/>
    <mergeCell ref="D436:D439"/>
    <mergeCell ref="D440:D443"/>
    <mergeCell ref="D444:D447"/>
    <mergeCell ref="D448:D451"/>
    <mergeCell ref="D452:D455"/>
    <mergeCell ref="D456:D459"/>
    <mergeCell ref="D460:D463"/>
    <mergeCell ref="D464:D467"/>
    <mergeCell ref="D468:D471"/>
    <mergeCell ref="D472:D475"/>
    <mergeCell ref="D476:D479"/>
    <mergeCell ref="D480:D483"/>
    <mergeCell ref="D484:D487"/>
    <mergeCell ref="D488:D491"/>
    <mergeCell ref="D492:D497"/>
    <mergeCell ref="D498:D501"/>
    <mergeCell ref="D502:D507"/>
    <mergeCell ref="D508:D513"/>
    <mergeCell ref="D514:D519"/>
    <mergeCell ref="D520:D525"/>
    <mergeCell ref="D526:D531"/>
    <mergeCell ref="D532:D537"/>
    <mergeCell ref="D538:D543"/>
    <mergeCell ref="D544:D549"/>
    <mergeCell ref="D550:D555"/>
    <mergeCell ref="D556:D561"/>
    <mergeCell ref="D562:D567"/>
    <mergeCell ref="D568:D573"/>
    <mergeCell ref="D574:D579"/>
    <mergeCell ref="D580:D585"/>
    <mergeCell ref="D586:D591"/>
    <mergeCell ref="D592:D597"/>
    <mergeCell ref="D598:D603"/>
    <mergeCell ref="D604:D609"/>
    <mergeCell ref="D610:D615"/>
    <mergeCell ref="D616:D621"/>
    <mergeCell ref="D622:D627"/>
    <mergeCell ref="D628:D633"/>
    <mergeCell ref="D634:D639"/>
    <mergeCell ref="D640:D644"/>
    <mergeCell ref="D645:D649"/>
    <mergeCell ref="D650:D654"/>
    <mergeCell ref="D655:D659"/>
    <mergeCell ref="D660:D664"/>
    <mergeCell ref="D665:D669"/>
    <mergeCell ref="D670:D674"/>
    <mergeCell ref="D675:D679"/>
    <mergeCell ref="D680:D684"/>
    <mergeCell ref="E673:E674"/>
    <mergeCell ref="E678:E679"/>
    <mergeCell ref="E683:E684"/>
    <mergeCell ref="F673:F674"/>
    <mergeCell ref="F678:F679"/>
    <mergeCell ref="F683:F684"/>
    <mergeCell ref="G4:G9"/>
    <mergeCell ref="G10:G15"/>
    <mergeCell ref="G16:G21"/>
    <mergeCell ref="G22:G27"/>
    <mergeCell ref="G28:G33"/>
    <mergeCell ref="G34:G39"/>
    <mergeCell ref="G40:G45"/>
    <mergeCell ref="G46:G51"/>
    <mergeCell ref="G52:G63"/>
    <mergeCell ref="G64:G69"/>
    <mergeCell ref="G70:G75"/>
    <mergeCell ref="G76:G81"/>
    <mergeCell ref="G82:G87"/>
    <mergeCell ref="G88:G93"/>
    <mergeCell ref="G94:G99"/>
    <mergeCell ref="G100:G105"/>
    <mergeCell ref="G106:G111"/>
    <mergeCell ref="G112:G117"/>
    <mergeCell ref="G118:G123"/>
    <mergeCell ref="G124:G129"/>
    <mergeCell ref="G130:G135"/>
    <mergeCell ref="G136:G141"/>
    <mergeCell ref="G142:G147"/>
    <mergeCell ref="G148:G153"/>
    <mergeCell ref="G154:G159"/>
    <mergeCell ref="G160:G165"/>
    <mergeCell ref="G166:G171"/>
    <mergeCell ref="G172:G177"/>
    <mergeCell ref="G178:G183"/>
    <mergeCell ref="G184:G189"/>
    <mergeCell ref="G190:G195"/>
    <mergeCell ref="G196:G201"/>
    <mergeCell ref="G202:G207"/>
    <mergeCell ref="G208:G213"/>
    <mergeCell ref="G214:G219"/>
    <mergeCell ref="G220:G225"/>
    <mergeCell ref="G226:G231"/>
    <mergeCell ref="G232:G237"/>
    <mergeCell ref="G238:G243"/>
    <mergeCell ref="G244:G249"/>
    <mergeCell ref="G250:G255"/>
    <mergeCell ref="G256:G261"/>
    <mergeCell ref="G262:G267"/>
    <mergeCell ref="G268:G273"/>
    <mergeCell ref="G274:G279"/>
    <mergeCell ref="G280:G283"/>
    <mergeCell ref="G284:G287"/>
    <mergeCell ref="G288:G291"/>
    <mergeCell ref="G292:G295"/>
    <mergeCell ref="G296:G299"/>
    <mergeCell ref="G300:G303"/>
    <mergeCell ref="G304:G307"/>
    <mergeCell ref="G308:G311"/>
    <mergeCell ref="G312:G315"/>
    <mergeCell ref="G316:G319"/>
    <mergeCell ref="G320:G323"/>
    <mergeCell ref="G324:G328"/>
    <mergeCell ref="G329:G333"/>
    <mergeCell ref="G334:G338"/>
    <mergeCell ref="G339:G343"/>
    <mergeCell ref="G344:G347"/>
    <mergeCell ref="G348:G351"/>
    <mergeCell ref="G352:G355"/>
    <mergeCell ref="G356:G359"/>
    <mergeCell ref="G360:G363"/>
    <mergeCell ref="G364:G367"/>
    <mergeCell ref="G368:G371"/>
    <mergeCell ref="G372:G375"/>
    <mergeCell ref="G376:G379"/>
    <mergeCell ref="G380:G383"/>
    <mergeCell ref="G384:G387"/>
    <mergeCell ref="G388:G391"/>
    <mergeCell ref="G392:G395"/>
    <mergeCell ref="G396:G399"/>
    <mergeCell ref="G400:G403"/>
    <mergeCell ref="G404:G407"/>
    <mergeCell ref="G408:G411"/>
    <mergeCell ref="G412:G415"/>
    <mergeCell ref="G416:G419"/>
    <mergeCell ref="G420:G423"/>
    <mergeCell ref="G424:G427"/>
    <mergeCell ref="G428:G431"/>
    <mergeCell ref="G432:G435"/>
    <mergeCell ref="G436:G439"/>
    <mergeCell ref="G440:G443"/>
    <mergeCell ref="G444:G447"/>
    <mergeCell ref="G448:G451"/>
    <mergeCell ref="G452:G455"/>
    <mergeCell ref="G456:G459"/>
    <mergeCell ref="G460:G463"/>
    <mergeCell ref="G464:G467"/>
    <mergeCell ref="G468:G471"/>
    <mergeCell ref="G472:G475"/>
    <mergeCell ref="G476:G479"/>
    <mergeCell ref="G480:G483"/>
    <mergeCell ref="G484:G487"/>
    <mergeCell ref="G488:G491"/>
    <mergeCell ref="G492:G497"/>
    <mergeCell ref="G498:G501"/>
    <mergeCell ref="G502:G507"/>
    <mergeCell ref="G508:G513"/>
    <mergeCell ref="G514:G519"/>
    <mergeCell ref="G520:G524"/>
    <mergeCell ref="G526:G531"/>
    <mergeCell ref="G532:G537"/>
    <mergeCell ref="G538:G543"/>
    <mergeCell ref="G544:G549"/>
    <mergeCell ref="G550:G555"/>
    <mergeCell ref="G556:G561"/>
    <mergeCell ref="G562:G567"/>
    <mergeCell ref="G568:G573"/>
    <mergeCell ref="G574:G579"/>
    <mergeCell ref="G580:G585"/>
    <mergeCell ref="G586:G591"/>
    <mergeCell ref="G592:G597"/>
    <mergeCell ref="G598:G603"/>
    <mergeCell ref="G604:G609"/>
    <mergeCell ref="G610:G615"/>
    <mergeCell ref="G616:G621"/>
    <mergeCell ref="G622:G627"/>
    <mergeCell ref="G628:G633"/>
    <mergeCell ref="G634:G639"/>
    <mergeCell ref="G640:G644"/>
    <mergeCell ref="G645:G649"/>
    <mergeCell ref="G650:G654"/>
    <mergeCell ref="G655:G659"/>
    <mergeCell ref="G660:G664"/>
    <mergeCell ref="G665:G669"/>
    <mergeCell ref="G670:G674"/>
    <mergeCell ref="G675:G679"/>
    <mergeCell ref="G680:G684"/>
    <mergeCell ref="H4:H9"/>
    <mergeCell ref="H10:H15"/>
    <mergeCell ref="H16:H21"/>
    <mergeCell ref="H22:H27"/>
    <mergeCell ref="H28:H33"/>
    <mergeCell ref="H34:H39"/>
    <mergeCell ref="H40:H45"/>
    <mergeCell ref="H46:H51"/>
    <mergeCell ref="H52:H57"/>
    <mergeCell ref="H58:H63"/>
    <mergeCell ref="H64:H69"/>
    <mergeCell ref="H70:H75"/>
    <mergeCell ref="H76:H81"/>
    <mergeCell ref="H82:H87"/>
    <mergeCell ref="H88:H93"/>
    <mergeCell ref="H94:H99"/>
    <mergeCell ref="H100:H105"/>
    <mergeCell ref="H106:H111"/>
    <mergeCell ref="H112:H117"/>
    <mergeCell ref="H118:H123"/>
    <mergeCell ref="H124:H129"/>
    <mergeCell ref="H130:H135"/>
    <mergeCell ref="H136:H141"/>
    <mergeCell ref="H142:H147"/>
    <mergeCell ref="H148:H153"/>
    <mergeCell ref="H154:H159"/>
    <mergeCell ref="H160:H165"/>
    <mergeCell ref="H166:H171"/>
    <mergeCell ref="H172:H177"/>
    <mergeCell ref="H178:H183"/>
    <mergeCell ref="H184:H189"/>
    <mergeCell ref="H190:H195"/>
    <mergeCell ref="H196:H201"/>
    <mergeCell ref="H202:H207"/>
    <mergeCell ref="H208:H213"/>
    <mergeCell ref="H214:H219"/>
    <mergeCell ref="H220:H225"/>
    <mergeCell ref="H226:H231"/>
    <mergeCell ref="H232:H237"/>
    <mergeCell ref="H238:H243"/>
    <mergeCell ref="H244:H249"/>
    <mergeCell ref="H250:H255"/>
    <mergeCell ref="H256:H261"/>
    <mergeCell ref="H262:H267"/>
    <mergeCell ref="H268:H273"/>
    <mergeCell ref="H274:H279"/>
    <mergeCell ref="H280:H283"/>
    <mergeCell ref="H284:H287"/>
    <mergeCell ref="H288:H291"/>
    <mergeCell ref="H292:H295"/>
    <mergeCell ref="H296:H299"/>
    <mergeCell ref="H300:H303"/>
    <mergeCell ref="H304:H307"/>
    <mergeCell ref="H308:H311"/>
    <mergeCell ref="H312:H315"/>
    <mergeCell ref="H316:H319"/>
    <mergeCell ref="H320:H323"/>
    <mergeCell ref="H324:H328"/>
    <mergeCell ref="H329:H333"/>
    <mergeCell ref="H334:H338"/>
    <mergeCell ref="H339:H343"/>
    <mergeCell ref="H344:H347"/>
    <mergeCell ref="H348:H351"/>
    <mergeCell ref="H352:H355"/>
    <mergeCell ref="H356:H359"/>
    <mergeCell ref="H360:H363"/>
    <mergeCell ref="H364:H367"/>
    <mergeCell ref="H368:H371"/>
    <mergeCell ref="H372:H375"/>
    <mergeCell ref="H376:H379"/>
    <mergeCell ref="H380:H383"/>
    <mergeCell ref="H384:H387"/>
    <mergeCell ref="H388:H391"/>
    <mergeCell ref="H392:H395"/>
    <mergeCell ref="H396:H399"/>
    <mergeCell ref="H400:H403"/>
    <mergeCell ref="H404:H407"/>
    <mergeCell ref="H408:H411"/>
    <mergeCell ref="H412:H415"/>
    <mergeCell ref="H416:H419"/>
    <mergeCell ref="H420:H423"/>
    <mergeCell ref="H424:H427"/>
    <mergeCell ref="H428:H431"/>
    <mergeCell ref="H432:H435"/>
    <mergeCell ref="H436:H439"/>
    <mergeCell ref="H440:H443"/>
    <mergeCell ref="H444:H447"/>
    <mergeCell ref="H448:H451"/>
    <mergeCell ref="H452:H455"/>
    <mergeCell ref="H456:H459"/>
    <mergeCell ref="H460:H463"/>
    <mergeCell ref="H464:H467"/>
    <mergeCell ref="H468:H471"/>
    <mergeCell ref="H472:H475"/>
    <mergeCell ref="H476:H479"/>
    <mergeCell ref="H480:H483"/>
    <mergeCell ref="H484:H487"/>
    <mergeCell ref="H488:H491"/>
    <mergeCell ref="H492:H497"/>
    <mergeCell ref="H498:H501"/>
    <mergeCell ref="H502:H507"/>
    <mergeCell ref="H508:H513"/>
    <mergeCell ref="H514:H519"/>
    <mergeCell ref="H520:H525"/>
    <mergeCell ref="H526:H531"/>
    <mergeCell ref="H532:H537"/>
    <mergeCell ref="H538:H543"/>
    <mergeCell ref="H544:H549"/>
    <mergeCell ref="H550:H555"/>
    <mergeCell ref="H556:H561"/>
    <mergeCell ref="H562:H567"/>
    <mergeCell ref="H568:H573"/>
    <mergeCell ref="H574:H579"/>
    <mergeCell ref="H580:H585"/>
    <mergeCell ref="H586:H591"/>
    <mergeCell ref="H592:H597"/>
    <mergeCell ref="H598:H603"/>
    <mergeCell ref="H604:H609"/>
    <mergeCell ref="H610:H615"/>
    <mergeCell ref="H616:H621"/>
    <mergeCell ref="H622:H627"/>
    <mergeCell ref="H628:H633"/>
    <mergeCell ref="H634:H639"/>
    <mergeCell ref="H640:H644"/>
    <mergeCell ref="H645:H649"/>
    <mergeCell ref="H650:H654"/>
    <mergeCell ref="H655:H659"/>
    <mergeCell ref="H660:H664"/>
    <mergeCell ref="H665:H669"/>
    <mergeCell ref="H670:H674"/>
    <mergeCell ref="H675:H679"/>
    <mergeCell ref="H680:H684"/>
  </mergeCells>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2024-12-25T01:57:00Z</dcterms:created>
  <dcterms:modified xsi:type="dcterms:W3CDTF">2025-11-19T07:02:17Z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21E8277CD3C74C3DB8B1273F45392FBF_11</vt:lpwstr>
  </property>
  <property fmtid="{D5CDD505-2E9C-101B-9397-08002B2CF9AE}" pid="3" name="KSOProductBuildVer">
    <vt:lpwstr>2052-11.8.2.12195</vt:lpwstr>
  </property>
</Properties>
</file>